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9930"/>
  </bookViews>
  <sheets>
    <sheet name="（1）帘布" sheetId="1" r:id="rId1"/>
    <sheet name="（2）帆布" sheetId="2" r:id="rId2"/>
    <sheet name="（3）工业丝" sheetId="3" r:id="rId3"/>
    <sheet name="（4）特殊情况" sheetId="4" r:id="rId4"/>
  </sheets>
  <calcPr calcId="144525"/>
</workbook>
</file>

<file path=xl/sharedStrings.xml><?xml version="1.0" encoding="utf-8"?>
<sst xmlns="http://schemas.openxmlformats.org/spreadsheetml/2006/main" count="373">
  <si>
    <t>货物（帘布）到达目的地仓库价格填报表（2017年下半年度）</t>
  </si>
  <si>
    <t>序号</t>
  </si>
  <si>
    <t>目的地</t>
  </si>
  <si>
    <t>客户</t>
  </si>
  <si>
    <t>参考距离</t>
  </si>
  <si>
    <t>元/吨/公里</t>
  </si>
  <si>
    <t>起运价（元/票）</t>
  </si>
  <si>
    <t>运输价格（元/吨）</t>
  </si>
  <si>
    <t>(0,5]吨</t>
  </si>
  <si>
    <t>(5,10]吨</t>
  </si>
  <si>
    <t>(10,20]吨</t>
  </si>
  <si>
    <t>(20,35）吨</t>
  </si>
  <si>
    <t>黑龙江牡丹江市阳明区</t>
  </si>
  <si>
    <t>佳通（桦林）</t>
  </si>
  <si>
    <t>△</t>
  </si>
  <si>
    <t>吉林高新北区新北街道</t>
  </si>
  <si>
    <t>吉星</t>
  </si>
  <si>
    <t>天津市北辰区引河桥北铁道东</t>
  </si>
  <si>
    <t>普利司通</t>
  </si>
  <si>
    <t>天津市经济开发区西区中南二街</t>
  </si>
  <si>
    <t>锦湖</t>
  </si>
  <si>
    <t>天津市静海城东天宇科技园泰安路</t>
  </si>
  <si>
    <t>建大</t>
  </si>
  <si>
    <t>天津市河西区东江道</t>
  </si>
  <si>
    <t>国际</t>
  </si>
  <si>
    <t>天津静海经济开发区金海道</t>
  </si>
  <si>
    <t>世纪</t>
  </si>
  <si>
    <t>天津市津南区双鑫工业园</t>
  </si>
  <si>
    <t>民鑫</t>
  </si>
  <si>
    <t>宁夏银川市西夏区北京西路</t>
  </si>
  <si>
    <t>佳通</t>
  </si>
  <si>
    <t>陕西咸阳秦都区统一路</t>
  </si>
  <si>
    <t>延长</t>
  </si>
  <si>
    <t>河南焦作博爱工业园丰徐路</t>
  </si>
  <si>
    <t>好友</t>
  </si>
  <si>
    <t>山东东营垦利经济开发区</t>
  </si>
  <si>
    <t>万达</t>
  </si>
  <si>
    <t>山东东营广饶经济开发区</t>
  </si>
  <si>
    <t>金宇、恒宇</t>
  </si>
  <si>
    <t>东营广饶县大王经济开发区</t>
  </si>
  <si>
    <t>昌丰、中一</t>
  </si>
  <si>
    <t>山东东营广饶县大王镇</t>
  </si>
  <si>
    <t>永泰</t>
  </si>
  <si>
    <t>山东潍坊寿光市侯镇项目区</t>
  </si>
  <si>
    <t>昊华</t>
  </si>
  <si>
    <t>海关</t>
  </si>
  <si>
    <t>内贸</t>
  </si>
  <si>
    <t>山东潍坊青州市邵庄镇</t>
  </si>
  <si>
    <t>多路驰</t>
  </si>
  <si>
    <t>山东烟台招远市金龙路</t>
  </si>
  <si>
    <t>玲珑</t>
  </si>
  <si>
    <t>山东威海市经济开发区风林路</t>
  </si>
  <si>
    <t>三角</t>
  </si>
  <si>
    <t>山东威海荣成市南山北路</t>
  </si>
  <si>
    <t>成山</t>
  </si>
  <si>
    <t>山东青岛平度市明村镇</t>
  </si>
  <si>
    <t>奥诺</t>
  </si>
  <si>
    <t>青岛经济技术开发区江山中路</t>
  </si>
  <si>
    <t>赛轮</t>
  </si>
  <si>
    <t>山东临沂沂水县经济开发区二期</t>
  </si>
  <si>
    <t>永丰</t>
  </si>
  <si>
    <t>山东枣庄市峄城经济开发区南环路</t>
  </si>
  <si>
    <t>丰源</t>
  </si>
  <si>
    <t>山东菏泽曹县开发区青岛路</t>
  </si>
  <si>
    <t>龙跃</t>
  </si>
  <si>
    <t>安徽蚌埠怀远县工业园区世纪大道</t>
  </si>
  <si>
    <t>和鼎</t>
  </si>
  <si>
    <t>安徽合肥市经济开发区繁华大道</t>
  </si>
  <si>
    <t>芜湖市无为经济开发区华谊大道</t>
  </si>
  <si>
    <t>双钱</t>
  </si>
  <si>
    <t>淮安市经济开发区韩泰路</t>
  </si>
  <si>
    <t>韩泰</t>
  </si>
  <si>
    <t>南京市栖霞区和燕路</t>
  </si>
  <si>
    <t>无锡市锡山区东港镇</t>
  </si>
  <si>
    <t>振兴</t>
  </si>
  <si>
    <t>无锡市锡山区东港镇勤新路</t>
  </si>
  <si>
    <t>新建</t>
  </si>
  <si>
    <t>苏州张家港保税区上海路</t>
  </si>
  <si>
    <t>南港</t>
  </si>
  <si>
    <t>苏州常熟市沿江开发区兴业路</t>
  </si>
  <si>
    <t>东凌/华丰</t>
  </si>
  <si>
    <t>苏州太仓市陆渡镇三港村</t>
  </si>
  <si>
    <t>冠联</t>
  </si>
  <si>
    <t>苏州市虎丘区高新区浒关工业园</t>
  </si>
  <si>
    <t>横滨</t>
  </si>
  <si>
    <t>苏州昆山经济技术开发区</t>
  </si>
  <si>
    <t>固铂</t>
  </si>
  <si>
    <t>苏州昆山市陆家镇合丰路8号</t>
  </si>
  <si>
    <t>正新</t>
  </si>
  <si>
    <t>浙江杭州市下沙经济开发区</t>
  </si>
  <si>
    <t>中策</t>
  </si>
  <si>
    <t>浙江杭州市江干区下沙开发区</t>
  </si>
  <si>
    <t>浙江嘉兴市经济开发区东方路</t>
  </si>
  <si>
    <t>江西南昌市青山湖南大道</t>
  </si>
  <si>
    <t>泰丰</t>
  </si>
  <si>
    <t>福建莆田市秀屿区</t>
  </si>
  <si>
    <t>佳通（莆田）</t>
  </si>
  <si>
    <t>重庆市长寿区经济开发区齐心大道</t>
  </si>
  <si>
    <t>重庆市江北区鱼嘴镇长安大道</t>
  </si>
  <si>
    <t>四川简阳市养马河</t>
  </si>
  <si>
    <t>川橡</t>
  </si>
  <si>
    <t>广东梅州市雁洋镇瓜坪顶</t>
  </si>
  <si>
    <t>卡莱</t>
  </si>
  <si>
    <t>广州从化区鳌头镇万力路</t>
  </si>
  <si>
    <t>钻石</t>
  </si>
  <si>
    <t>备注：1.东凌外贸在扬州装货后去张家港保税区报关，再去华丰常熟工厂卸货；内贸直接去华丰常熟工厂卸货。</t>
  </si>
  <si>
    <t>2.南港报关，先去张家港报税物流园区，再去张家港保税区，即要去两个地方报关。</t>
  </si>
  <si>
    <t>3.参考距离为江苏太极至客户工厂行驶距离，不考虑零担中转的情况。</t>
  </si>
  <si>
    <t>签字：</t>
  </si>
  <si>
    <t>货物（帆布）到达目的地仓库价格填报表（2017年下半年度）</t>
  </si>
  <si>
    <t>打包分包</t>
  </si>
  <si>
    <t>A</t>
  </si>
  <si>
    <t>辽宁阜新市经济开发区开通街</t>
  </si>
  <si>
    <t>环宇</t>
  </si>
  <si>
    <t>辽宁朝阳建平县叶柏寿镇万寿路</t>
  </si>
  <si>
    <t>虹盛</t>
  </si>
  <si>
    <t>B</t>
  </si>
  <si>
    <t>河北保定安国市安博路</t>
  </si>
  <si>
    <t>安耐</t>
  </si>
  <si>
    <t>河北保定博野县橡胶工业园</t>
  </si>
  <si>
    <t>华月、海川等</t>
  </si>
  <si>
    <t>河北保定蠡县兑坎庄</t>
  </si>
  <si>
    <t>九洲、一川等</t>
  </si>
  <si>
    <t>河北景县东开发区</t>
  </si>
  <si>
    <t>晁立</t>
  </si>
  <si>
    <t>河北邯郸市峰峰矿区大社镇</t>
  </si>
  <si>
    <t>佳博</t>
  </si>
  <si>
    <t>C</t>
  </si>
  <si>
    <t>山西阳泉市大连东路</t>
  </si>
  <si>
    <t>阳煤奥纶</t>
  </si>
  <si>
    <t>山西长治市襄垣县富阳工业园</t>
  </si>
  <si>
    <t>山力铂钠</t>
  </si>
  <si>
    <t>山西长治市太行西街</t>
  </si>
  <si>
    <t>凤凰</t>
  </si>
  <si>
    <t>河南焦作市中站区跃进路</t>
  </si>
  <si>
    <t>李封聚酯</t>
  </si>
  <si>
    <t>河南洛阳高新开发区滨河路</t>
  </si>
  <si>
    <t>双瑞</t>
  </si>
  <si>
    <t>河南开封市汴西新区周天路</t>
  </si>
  <si>
    <t>铁塔</t>
  </si>
  <si>
    <t>开封市杏花营工业园区二号路</t>
  </si>
  <si>
    <t>欧帕</t>
  </si>
  <si>
    <t>河南开封市尉氏县大营工业区</t>
  </si>
  <si>
    <t>三龙</t>
  </si>
  <si>
    <t>河南许昌襄城县贾楼转盘西</t>
  </si>
  <si>
    <t>首瑞</t>
  </si>
  <si>
    <t>D</t>
  </si>
  <si>
    <t>山东东营广饶县</t>
  </si>
  <si>
    <t>中一</t>
  </si>
  <si>
    <t>山东潍坊青州市开发区巴黎路</t>
  </si>
  <si>
    <t>合力</t>
  </si>
  <si>
    <t>山东潍坊临朐县辛寨镇驻地</t>
  </si>
  <si>
    <t>山东济宁兖州市经济开发区吉安路</t>
  </si>
  <si>
    <t>瀚邦</t>
  </si>
  <si>
    <t>山东烟台莱州市平里店镇</t>
  </si>
  <si>
    <t>悦龙</t>
  </si>
  <si>
    <t>山东烟台龙口市兰高工业园</t>
  </si>
  <si>
    <t>翰博</t>
  </si>
  <si>
    <t>山东威海荣成市石岛工业园龙腾路</t>
  </si>
  <si>
    <t>盛润</t>
  </si>
  <si>
    <t>山东荣成石岛工业园龙腾路</t>
  </si>
  <si>
    <t>天鹅湖</t>
  </si>
  <si>
    <t>山东青岛市城阳区棘洪滩街道</t>
  </si>
  <si>
    <t>青岛橡六</t>
  </si>
  <si>
    <t>枣庄市经济开发区黄山路</t>
  </si>
  <si>
    <t>众泰</t>
  </si>
  <si>
    <t>枣庄市高新技术产业开发区天安一路</t>
  </si>
  <si>
    <t>亿和</t>
  </si>
  <si>
    <t>临沂沂水县经济开发区冯家管庄村</t>
  </si>
  <si>
    <t>威普斯</t>
  </si>
  <si>
    <t>E</t>
  </si>
  <si>
    <t>安徽淮北市龙湖开发区淮海路</t>
  </si>
  <si>
    <t>中意</t>
  </si>
  <si>
    <t>安徽淮北市淮海西路</t>
  </si>
  <si>
    <t>天地人</t>
  </si>
  <si>
    <t>滁州来安汊河经济开发区江浦路</t>
  </si>
  <si>
    <t>恒索</t>
  </si>
  <si>
    <t>安徽桐城市南岛日辉广场</t>
  </si>
  <si>
    <t>欧耐</t>
  </si>
  <si>
    <t>盐城东台市东进北路</t>
  </si>
  <si>
    <t>苏中</t>
  </si>
  <si>
    <t>盐城大丰市经济技术开发区</t>
  </si>
  <si>
    <t>江苏凯嘉</t>
  </si>
  <si>
    <t>淮安市洪泽县黄集镇盐化工业区</t>
  </si>
  <si>
    <t>上海胶带</t>
  </si>
  <si>
    <t>扬州经济开发区鸿扬路</t>
  </si>
  <si>
    <t>中德</t>
  </si>
  <si>
    <t>扬州仪征市陈集镇工业园</t>
  </si>
  <si>
    <t>东星</t>
  </si>
  <si>
    <t>扬州仪征市陈集镇江淮街</t>
  </si>
  <si>
    <t>仪征橡胶</t>
  </si>
  <si>
    <t>镇江经济技术开发区潘宗路</t>
  </si>
  <si>
    <t>三维</t>
  </si>
  <si>
    <t>无锡市张公路</t>
  </si>
  <si>
    <t>无锡宝通</t>
  </si>
  <si>
    <t>无锡市锡通物流2栋</t>
  </si>
  <si>
    <t>兄弟物流</t>
  </si>
  <si>
    <t>无锡市锡山区新惠路</t>
  </si>
  <si>
    <t>华恒、东宇</t>
  </si>
  <si>
    <t>无锡市惠山区洛社镇石塘湾大桥墩</t>
  </si>
  <si>
    <t>亚通</t>
  </si>
  <si>
    <t>无锡市滨湖区胡埭工业园翠竹路</t>
  </si>
  <si>
    <t>瑞仕达</t>
  </si>
  <si>
    <t>无锡江阴市徐霞客镇璜塘环东路</t>
  </si>
  <si>
    <t>儒谊</t>
  </si>
  <si>
    <t>无锡江阴市祝塘工业园福庄路</t>
  </si>
  <si>
    <t>佳力</t>
  </si>
  <si>
    <t>苏州张家港塘桥镇南苑路</t>
  </si>
  <si>
    <t>佳恒</t>
  </si>
  <si>
    <t>苏州张家港大新镇大新村</t>
  </si>
  <si>
    <t>联发</t>
  </si>
  <si>
    <t>苏州张家港常阴沙管理区常沙社区</t>
  </si>
  <si>
    <t>腾达</t>
  </si>
  <si>
    <t>上海市浦东新区瑞祥路</t>
  </si>
  <si>
    <t>海狮</t>
  </si>
  <si>
    <t>F</t>
  </si>
  <si>
    <t>浙江嘉兴桐乡市洲泉镇</t>
  </si>
  <si>
    <t>双箭</t>
  </si>
  <si>
    <t>浙江杭州市登云路</t>
  </si>
  <si>
    <t>中策永固</t>
  </si>
  <si>
    <t>浙江宁波市宁海县桑洲镇麻岙</t>
  </si>
  <si>
    <t>辉远</t>
  </si>
  <si>
    <t>浙江兰溪市开发区环城西路</t>
  </si>
  <si>
    <t>超牛</t>
  </si>
  <si>
    <t>台州天台县人民东路</t>
  </si>
  <si>
    <t>天铁</t>
  </si>
  <si>
    <t>台州天台县洪筹镇</t>
  </si>
  <si>
    <t>中天能、龙圣华</t>
  </si>
  <si>
    <t>台州天台县三合镇</t>
  </si>
  <si>
    <t>环能传动</t>
  </si>
  <si>
    <t>台州三门县高枧乡金湖洋开发区</t>
  </si>
  <si>
    <t>尊华</t>
  </si>
  <si>
    <t>台州市仙居县南峰街道</t>
  </si>
  <si>
    <t>亿化</t>
  </si>
  <si>
    <t>G</t>
  </si>
  <si>
    <r>
      <rPr>
        <sz val="10"/>
        <rFont val="宋体"/>
        <charset val="134"/>
      </rPr>
      <t>湖北武汉市武钢北湖农场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号</t>
    </r>
  </si>
  <si>
    <t>武钢北湖</t>
  </si>
  <si>
    <t>陕西渭南高新技术产业开发区南街</t>
  </si>
  <si>
    <t>渭南</t>
  </si>
  <si>
    <t>甘肃酒泉市肃州区兴工西路</t>
  </si>
  <si>
    <t>荣泰</t>
  </si>
  <si>
    <t>重庆市渝北空港开发园区翔宇路</t>
  </si>
  <si>
    <t>中南友诚</t>
  </si>
  <si>
    <t>四川成都市龙泉驿区成龙大道</t>
  </si>
  <si>
    <t>四川航天拓鑫</t>
  </si>
  <si>
    <t>福建三明市明溪县十里铺生态经济区</t>
  </si>
  <si>
    <t>明信</t>
  </si>
  <si>
    <t>广东佛山南海区狮山科技工业园</t>
  </si>
  <si>
    <t>特固力士</t>
  </si>
  <si>
    <t>广西柳州市柳石路</t>
  </si>
  <si>
    <t>橡六中青柳</t>
  </si>
  <si>
    <t>云南昆明市官渡区昌宏路</t>
  </si>
  <si>
    <t>金水龙</t>
  </si>
  <si>
    <t>注：1.浙江双箭因老仓库(A仓）条件限制，13米及以上车型难以倒进去卸货，20吨以上订单需分多个9.6米或6.8米车型分装，报价时请考虑该情况。</t>
  </si>
  <si>
    <t>2.参考距离为江苏太极至客户工厂行驶距离，不考虑零担中转的情况。</t>
  </si>
  <si>
    <t>签字:</t>
  </si>
  <si>
    <t>货物（丝/捻线）到达目的地仓库价格表（2017年下半年度）</t>
  </si>
  <si>
    <t>元/吨公里</t>
  </si>
  <si>
    <t>(20,35)吨</t>
  </si>
  <si>
    <t>H</t>
  </si>
  <si>
    <t>黑龙江佳木斯富锦市中央大街</t>
  </si>
  <si>
    <t>弘宇</t>
  </si>
  <si>
    <t>辽宁丹东市振兴区</t>
  </si>
  <si>
    <t>兴维</t>
  </si>
  <si>
    <t>I</t>
  </si>
  <si>
    <t>北京市顺义区前俸伯</t>
  </si>
  <si>
    <t>宏发(丝）</t>
  </si>
  <si>
    <t>宏发（捻线）</t>
  </si>
  <si>
    <t>河北保定市蠡县城西兑坎庄</t>
  </si>
  <si>
    <t>九洲、一川</t>
  </si>
  <si>
    <t>河北衡水市景县开发区</t>
  </si>
  <si>
    <t>龙凤</t>
  </si>
  <si>
    <t>河北邢台市清河县长城大街</t>
  </si>
  <si>
    <t>集亚</t>
  </si>
  <si>
    <t>J</t>
  </si>
  <si>
    <t>山东德州市宁津县开发区</t>
  </si>
  <si>
    <t>伟民</t>
  </si>
  <si>
    <t>山东烟台市栖霞经济开发区</t>
  </si>
  <si>
    <t>泰和</t>
  </si>
  <si>
    <t>山东济宁市环城西路</t>
  </si>
  <si>
    <t>群力</t>
  </si>
  <si>
    <t>山东青岛市莱西院上镇</t>
  </si>
  <si>
    <t>天邦</t>
  </si>
  <si>
    <t>山东青岛市城阳区惜福镇街道</t>
  </si>
  <si>
    <t>海顺</t>
  </si>
  <si>
    <t>山东青岛市大沙路</t>
  </si>
  <si>
    <t>山东临沂</t>
  </si>
  <si>
    <t>伟业</t>
  </si>
  <si>
    <t>K</t>
  </si>
  <si>
    <t>安徽合肥市经济开发区</t>
  </si>
  <si>
    <t>佳元</t>
  </si>
  <si>
    <t>L</t>
  </si>
  <si>
    <t>淮安市盱眙县工业开发区</t>
  </si>
  <si>
    <t>盛达</t>
  </si>
  <si>
    <t>泰州市高港区</t>
  </si>
  <si>
    <t>环城</t>
  </si>
  <si>
    <t>泰州泰兴市分界镇</t>
  </si>
  <si>
    <t>恒茂</t>
  </si>
  <si>
    <t>无锡江阴市</t>
  </si>
  <si>
    <t>永达</t>
  </si>
  <si>
    <t>无锡市锡山区东亭华厦路</t>
  </si>
  <si>
    <t>怡灵</t>
  </si>
  <si>
    <t>无锡市硕放工业园香楠一路</t>
  </si>
  <si>
    <t>友创</t>
  </si>
  <si>
    <t>苏州市张家港金港镇香山南路</t>
  </si>
  <si>
    <t>顺翔</t>
  </si>
  <si>
    <t>苏州市张家港塘桥镇金桥路</t>
  </si>
  <si>
    <t>苏州太仓市</t>
  </si>
  <si>
    <t>凌峰</t>
  </si>
  <si>
    <t>苏州市昆山高新区长阳路</t>
  </si>
  <si>
    <t>康丝迪雅</t>
  </si>
  <si>
    <t>苏州市吴江区盛泽镇</t>
  </si>
  <si>
    <t>米勒</t>
  </si>
  <si>
    <t>上海市嘉定区徐行镇勤学路</t>
  </si>
  <si>
    <t>桔红</t>
  </si>
  <si>
    <t>M</t>
  </si>
  <si>
    <t>浙江金华金西开发区</t>
  </si>
  <si>
    <t>亚轮</t>
  </si>
  <si>
    <t>浙江台州市三门县滨海新城开发区</t>
  </si>
  <si>
    <t>三达</t>
  </si>
  <si>
    <t>台州市三门县海游镇枫坑工业园</t>
  </si>
  <si>
    <t>浙江台州市路桥区蓬街镇</t>
  </si>
  <si>
    <t>N</t>
  </si>
  <si>
    <t>台州市椒江区洪家街道上洋邱工业园</t>
  </si>
  <si>
    <t>海之门</t>
  </si>
  <si>
    <t>注：1.北京宏发的加捻线为4层打包，每个托盘毛重约430KG，每件货高约1.3米（含托盘）。</t>
  </si>
  <si>
    <t>特殊情况价格填报表表（2017年下半年度）</t>
  </si>
  <si>
    <t>1.必达福</t>
  </si>
  <si>
    <t>货物品种：白坯过滤布</t>
  </si>
  <si>
    <t>地址：无锡惠山经济开发区惠成路</t>
  </si>
  <si>
    <t>情况描述：约120KG/卷，布卷不能承重太多，堆高不得超过三层；需要人工协助装卸；用铁架装运，每个铁架不得超过1.5吨；禁止人员在布上踩踏。另需不定期带回铁架及纸管。</t>
  </si>
  <si>
    <t>报价：</t>
  </si>
  <si>
    <t>物资带回</t>
  </si>
  <si>
    <t>运输价格（元/次）</t>
  </si>
  <si>
    <t>铁架（含纸管）</t>
  </si>
  <si>
    <t>1个</t>
  </si>
  <si>
    <t>2个</t>
  </si>
  <si>
    <t>3个及以上</t>
  </si>
  <si>
    <t>2.山东明和</t>
  </si>
  <si>
    <t>货物品种：浸胶帆布</t>
  </si>
  <si>
    <t>地址：山东青岛莱西市姜山镇</t>
  </si>
  <si>
    <t>情况描述：外贸重要客户，需要在青岛城阳区报关，然后送至莱西工厂。2016年采取8吨以上单车直送，8吨以下先配载至青岛，再从青岛安排小车送至城阳报关后去莱西。配载结算方式为：扬州至青岛段运费+小车报关送货费用。无论整车还是零担，客户对交期要求都比较高（整车货次日到，零担两日到），如有意报价，请选择好发车频率较高的青岛专线。</t>
  </si>
  <si>
    <t>(0,4]吨</t>
  </si>
  <si>
    <t>(4,8)吨</t>
  </si>
  <si>
    <t>[8,10]吨</t>
  </si>
  <si>
    <t>报价说明：(0,4]吨和(4,8)吨报价方式应为 X元/吨（扬州至青岛段单价）+ Y元（青岛找小车报关送货费用）</t>
  </si>
  <si>
    <t>3.进仓货物</t>
  </si>
  <si>
    <t>货物品种：不限</t>
  </si>
  <si>
    <t>情况描述：根据外贸业务需要，不定期会有零担货物送至上海、北京、南京、宁波等地进行空运、海运等。包装方式也按需而定，可能为卷装也可能打成托盘包装。此部分请以重量进行报价，进仓费用另计。</t>
  </si>
  <si>
    <t>地点</t>
  </si>
  <si>
    <t>北京顺义区</t>
  </si>
  <si>
    <t>上海浦东区</t>
  </si>
  <si>
    <t>南京禄口</t>
  </si>
  <si>
    <t>宁波北仑港</t>
  </si>
  <si>
    <t>4.物资带回</t>
  </si>
  <si>
    <t>货物品种：胶料</t>
  </si>
  <si>
    <t>情况描述：根据公司相关部门需求，不定期需要从相关客户处带回胶料用于测试。</t>
  </si>
  <si>
    <t>物资</t>
  </si>
  <si>
    <t>0~200KG</t>
  </si>
  <si>
    <t>200~500KG</t>
  </si>
  <si>
    <t>500KG以上</t>
  </si>
  <si>
    <t>浙江双箭</t>
  </si>
  <si>
    <t>帆布胶</t>
  </si>
  <si>
    <t>杭州中策</t>
  </si>
  <si>
    <t>帘布胶</t>
  </si>
  <si>
    <t>5.直送</t>
  </si>
  <si>
    <t>因客户需求或生产耽误，时有零担货物需要单车直送（当日发次日到或者当日发当日到），请根据到货要求及车型进行整车报价。</t>
  </si>
  <si>
    <r>
      <rPr>
        <sz val="10"/>
        <rFont val="宋体"/>
        <charset val="134"/>
      </rPr>
      <t>当日发次日到（元/</t>
    </r>
    <r>
      <rPr>
        <sz val="10"/>
        <rFont val="宋体"/>
        <charset val="134"/>
      </rPr>
      <t>次）</t>
    </r>
  </si>
  <si>
    <r>
      <rPr>
        <sz val="10"/>
        <rFont val="宋体"/>
        <charset val="134"/>
      </rPr>
      <t>当日发当日到（元/</t>
    </r>
    <r>
      <rPr>
        <sz val="10"/>
        <rFont val="宋体"/>
        <charset val="134"/>
      </rPr>
      <t>次）</t>
    </r>
  </si>
  <si>
    <t>4米2车型</t>
  </si>
  <si>
    <t>6米8车型</t>
  </si>
  <si>
    <t>9米6车型</t>
  </si>
  <si>
    <t>宝通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</si>
</sst>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0_ "/>
  </numFmts>
  <fonts count="30"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color rgb="FFFF0000"/>
      <name val="宋体"/>
      <charset val="134"/>
    </font>
    <font>
      <b/>
      <sz val="9"/>
      <name val="宋体"/>
      <charset val="134"/>
    </font>
    <font>
      <sz val="9"/>
      <color rgb="FFFF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5" fillId="25" borderId="20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7" borderId="17" applyNumberFormat="0" applyFont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16" borderId="16" applyNumberFormat="0" applyAlignment="0" applyProtection="0">
      <alignment vertical="center"/>
    </xf>
    <xf numFmtId="0" fontId="28" fillId="16" borderId="20" applyNumberFormat="0" applyAlignment="0" applyProtection="0">
      <alignment vertical="center"/>
    </xf>
    <xf numFmtId="0" fontId="10" fillId="8" borderId="14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NumberFormat="1" applyFont="1" applyAlignment="1">
      <alignment horizontal="left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4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65"/>
  <sheetViews>
    <sheetView tabSelected="1" workbookViewId="0">
      <pane ySplit="3" topLeftCell="A37" activePane="bottomLeft" state="frozen"/>
      <selection/>
      <selection pane="bottomLeft" activeCell="I37" sqref="I37"/>
    </sheetView>
  </sheetViews>
  <sheetFormatPr defaultColWidth="9" defaultRowHeight="14.25"/>
  <cols>
    <col min="1" max="1" width="6.5" style="2" customWidth="1"/>
    <col min="2" max="2" width="27.9" customWidth="1"/>
    <col min="3" max="3" width="11.1" customWidth="1"/>
    <col min="4" max="4" width="7.4" customWidth="1"/>
    <col min="5" max="5" width="8.7" customWidth="1"/>
    <col min="6" max="6" width="9.2" customWidth="1"/>
    <col min="7" max="7" width="9.5" style="49" customWidth="1"/>
    <col min="8" max="9" width="9.7" style="50" customWidth="1"/>
    <col min="10" max="10" width="9.9" style="50" customWidth="1"/>
    <col min="11" max="11" width="10" style="50" customWidth="1"/>
  </cols>
  <sheetData>
    <row r="1" ht="57" customHeight="1" spans="1:11">
      <c r="A1" s="5" t="s">
        <v>0</v>
      </c>
      <c r="B1" s="5"/>
      <c r="C1" s="5"/>
      <c r="D1" s="5"/>
      <c r="E1" s="5"/>
      <c r="F1" s="5"/>
      <c r="G1" s="51"/>
      <c r="H1" s="5"/>
      <c r="I1" s="5"/>
      <c r="J1" s="5"/>
      <c r="K1" s="5"/>
    </row>
    <row r="2" ht="18" customHeight="1" spans="1:12">
      <c r="A2" s="15" t="s">
        <v>1</v>
      </c>
      <c r="B2" s="24" t="s">
        <v>2</v>
      </c>
      <c r="C2" s="19" t="s">
        <v>3</v>
      </c>
      <c r="D2" s="52"/>
      <c r="E2" s="8" t="s">
        <v>4</v>
      </c>
      <c r="F2" s="14" t="s">
        <v>5</v>
      </c>
      <c r="G2" s="8" t="s">
        <v>6</v>
      </c>
      <c r="H2" s="21" t="s">
        <v>7</v>
      </c>
      <c r="I2" s="21"/>
      <c r="J2" s="21"/>
      <c r="K2" s="10"/>
      <c r="L2" s="3"/>
    </row>
    <row r="3" ht="18" customHeight="1" spans="1:12">
      <c r="A3" s="17"/>
      <c r="B3" s="53"/>
      <c r="C3" s="54"/>
      <c r="D3" s="55"/>
      <c r="E3" s="8"/>
      <c r="F3" s="14"/>
      <c r="G3" s="8"/>
      <c r="H3" s="10" t="s">
        <v>8</v>
      </c>
      <c r="I3" s="14" t="s">
        <v>9</v>
      </c>
      <c r="J3" s="14" t="s">
        <v>10</v>
      </c>
      <c r="K3" s="14" t="s">
        <v>11</v>
      </c>
      <c r="L3" s="3"/>
    </row>
    <row r="4" ht="18" customHeight="1" spans="1:12">
      <c r="A4" s="17">
        <v>1</v>
      </c>
      <c r="B4" s="53" t="s">
        <v>12</v>
      </c>
      <c r="C4" s="14" t="s">
        <v>13</v>
      </c>
      <c r="D4" s="14"/>
      <c r="E4" s="8">
        <v>2273</v>
      </c>
      <c r="F4" s="56" t="e">
        <f t="shared" ref="F4:F13" si="0">K4/E4</f>
        <v>#VALUE!</v>
      </c>
      <c r="G4" s="57"/>
      <c r="H4" s="10"/>
      <c r="I4" s="14"/>
      <c r="J4" s="14"/>
      <c r="K4" s="16" t="s">
        <v>14</v>
      </c>
      <c r="L4" s="3"/>
    </row>
    <row r="5" ht="18" customHeight="1" spans="1:12">
      <c r="A5" s="17">
        <v>2</v>
      </c>
      <c r="B5" s="53" t="s">
        <v>15</v>
      </c>
      <c r="C5" s="14" t="s">
        <v>16</v>
      </c>
      <c r="D5" s="14"/>
      <c r="E5" s="8">
        <v>1905</v>
      </c>
      <c r="F5" s="56" t="e">
        <f t="shared" si="0"/>
        <v>#VALUE!</v>
      </c>
      <c r="G5" s="57"/>
      <c r="H5" s="10"/>
      <c r="I5" s="14"/>
      <c r="J5" s="14"/>
      <c r="K5" s="16" t="s">
        <v>14</v>
      </c>
      <c r="L5" s="3"/>
    </row>
    <row r="6" ht="18" customHeight="1" spans="1:12">
      <c r="A6" s="17">
        <v>3</v>
      </c>
      <c r="B6" s="11" t="s">
        <v>17</v>
      </c>
      <c r="C6" s="11" t="s">
        <v>18</v>
      </c>
      <c r="D6" s="14"/>
      <c r="E6" s="8">
        <v>900</v>
      </c>
      <c r="F6" s="56" t="e">
        <f t="shared" si="0"/>
        <v>#VALUE!</v>
      </c>
      <c r="G6" s="58"/>
      <c r="H6" s="10"/>
      <c r="I6" s="14"/>
      <c r="J6" s="14"/>
      <c r="K6" s="16" t="s">
        <v>14</v>
      </c>
      <c r="L6" s="3"/>
    </row>
    <row r="7" ht="18" customHeight="1" spans="1:12">
      <c r="A7" s="17">
        <v>4</v>
      </c>
      <c r="B7" s="11" t="s">
        <v>19</v>
      </c>
      <c r="C7" s="11" t="s">
        <v>20</v>
      </c>
      <c r="D7" s="14"/>
      <c r="E7" s="14">
        <v>900</v>
      </c>
      <c r="F7" s="56" t="e">
        <f t="shared" si="0"/>
        <v>#VALUE!</v>
      </c>
      <c r="G7" s="59"/>
      <c r="H7" s="14"/>
      <c r="I7" s="16"/>
      <c r="J7" s="14"/>
      <c r="K7" s="16" t="s">
        <v>14</v>
      </c>
      <c r="L7" s="3"/>
    </row>
    <row r="8" ht="18" customHeight="1" spans="1:11">
      <c r="A8" s="17">
        <v>5</v>
      </c>
      <c r="B8" s="11" t="s">
        <v>21</v>
      </c>
      <c r="C8" s="11" t="s">
        <v>22</v>
      </c>
      <c r="D8" s="14"/>
      <c r="E8" s="14">
        <v>860</v>
      </c>
      <c r="F8" s="56">
        <f t="shared" si="0"/>
        <v>0</v>
      </c>
      <c r="G8" s="59"/>
      <c r="H8" s="14"/>
      <c r="I8" s="16" t="s">
        <v>14</v>
      </c>
      <c r="J8" s="14"/>
      <c r="K8" s="14"/>
    </row>
    <row r="9" ht="18" customHeight="1" spans="1:11">
      <c r="A9" s="17">
        <v>6</v>
      </c>
      <c r="B9" s="11" t="s">
        <v>23</v>
      </c>
      <c r="C9" s="11" t="s">
        <v>24</v>
      </c>
      <c r="D9" s="14"/>
      <c r="E9" s="14">
        <v>900</v>
      </c>
      <c r="F9" s="56">
        <f t="shared" si="0"/>
        <v>0</v>
      </c>
      <c r="G9" s="59"/>
      <c r="H9" s="14"/>
      <c r="I9" s="14"/>
      <c r="J9" s="16" t="s">
        <v>14</v>
      </c>
      <c r="K9" s="14"/>
    </row>
    <row r="10" ht="18" customHeight="1" spans="1:11">
      <c r="A10" s="17">
        <v>7</v>
      </c>
      <c r="B10" s="11" t="s">
        <v>25</v>
      </c>
      <c r="C10" s="11" t="s">
        <v>26</v>
      </c>
      <c r="D10" s="14"/>
      <c r="E10" s="14">
        <v>860</v>
      </c>
      <c r="F10" s="56" t="e">
        <f>I10/E10</f>
        <v>#VALUE!</v>
      </c>
      <c r="G10" s="59"/>
      <c r="H10" s="14"/>
      <c r="I10" s="16" t="s">
        <v>14</v>
      </c>
      <c r="J10" s="14"/>
      <c r="K10" s="63"/>
    </row>
    <row r="11" ht="18" customHeight="1" spans="1:11">
      <c r="A11" s="17">
        <v>8</v>
      </c>
      <c r="B11" s="11" t="s">
        <v>27</v>
      </c>
      <c r="C11" s="11" t="s">
        <v>28</v>
      </c>
      <c r="D11" s="14"/>
      <c r="E11" s="14">
        <v>865</v>
      </c>
      <c r="F11" s="56">
        <f t="shared" si="0"/>
        <v>0</v>
      </c>
      <c r="G11" s="59"/>
      <c r="H11" s="14"/>
      <c r="I11" s="16" t="s">
        <v>14</v>
      </c>
      <c r="J11" s="14"/>
      <c r="K11" s="14"/>
    </row>
    <row r="12" ht="18" customHeight="1" spans="1:11">
      <c r="A12" s="17">
        <v>9</v>
      </c>
      <c r="B12" s="11" t="s">
        <v>29</v>
      </c>
      <c r="C12" s="11" t="s">
        <v>30</v>
      </c>
      <c r="D12" s="14"/>
      <c r="E12" s="14">
        <v>1800</v>
      </c>
      <c r="F12" s="56" t="e">
        <f t="shared" si="0"/>
        <v>#VALUE!</v>
      </c>
      <c r="G12" s="59"/>
      <c r="H12" s="14"/>
      <c r="I12" s="14"/>
      <c r="J12" s="14"/>
      <c r="K12" s="16" t="s">
        <v>14</v>
      </c>
    </row>
    <row r="13" ht="18" customHeight="1" spans="1:11">
      <c r="A13" s="17">
        <v>10</v>
      </c>
      <c r="B13" s="12" t="s">
        <v>31</v>
      </c>
      <c r="C13" s="11" t="s">
        <v>32</v>
      </c>
      <c r="D13" s="14"/>
      <c r="E13" s="14">
        <v>1200</v>
      </c>
      <c r="F13" s="56" t="e">
        <f t="shared" si="0"/>
        <v>#VALUE!</v>
      </c>
      <c r="G13" s="59"/>
      <c r="H13" s="14"/>
      <c r="I13" s="14"/>
      <c r="J13" s="14"/>
      <c r="K13" s="16" t="s">
        <v>14</v>
      </c>
    </row>
    <row r="14" ht="18" customHeight="1" spans="1:11">
      <c r="A14" s="17">
        <v>11</v>
      </c>
      <c r="B14" s="11" t="s">
        <v>33</v>
      </c>
      <c r="C14" s="11" t="s">
        <v>34</v>
      </c>
      <c r="D14" s="14"/>
      <c r="E14" s="14">
        <v>835</v>
      </c>
      <c r="F14" s="56">
        <f t="shared" ref="F14:F32" si="1">K14/E14</f>
        <v>0</v>
      </c>
      <c r="G14" s="59"/>
      <c r="H14" s="14"/>
      <c r="I14" s="16" t="s">
        <v>14</v>
      </c>
      <c r="J14" s="14"/>
      <c r="K14" s="14"/>
    </row>
    <row r="15" ht="18" customHeight="1" spans="1:11">
      <c r="A15" s="17">
        <v>12</v>
      </c>
      <c r="B15" s="11" t="s">
        <v>35</v>
      </c>
      <c r="C15" s="11" t="s">
        <v>36</v>
      </c>
      <c r="D15" s="14"/>
      <c r="E15" s="14">
        <v>655</v>
      </c>
      <c r="F15" s="56" t="e">
        <f t="shared" si="1"/>
        <v>#VALUE!</v>
      </c>
      <c r="G15" s="59"/>
      <c r="H15" s="14"/>
      <c r="I15" s="14"/>
      <c r="J15" s="14"/>
      <c r="K15" s="16" t="s">
        <v>14</v>
      </c>
    </row>
    <row r="16" ht="18" customHeight="1" spans="1:11">
      <c r="A16" s="17">
        <v>13</v>
      </c>
      <c r="B16" s="11" t="s">
        <v>37</v>
      </c>
      <c r="C16" s="27" t="s">
        <v>38</v>
      </c>
      <c r="D16" s="41"/>
      <c r="E16" s="41">
        <v>635</v>
      </c>
      <c r="F16" s="56" t="e">
        <f t="shared" si="1"/>
        <v>#VALUE!</v>
      </c>
      <c r="G16" s="59"/>
      <c r="H16" s="14"/>
      <c r="I16" s="14"/>
      <c r="J16" s="14"/>
      <c r="K16" s="16" t="s">
        <v>14</v>
      </c>
    </row>
    <row r="17" ht="18" customHeight="1" spans="1:11">
      <c r="A17" s="17">
        <v>14</v>
      </c>
      <c r="B17" s="11" t="s">
        <v>39</v>
      </c>
      <c r="C17" s="27" t="s">
        <v>40</v>
      </c>
      <c r="D17" s="41"/>
      <c r="E17" s="41">
        <v>583</v>
      </c>
      <c r="F17" s="56" t="e">
        <f t="shared" si="1"/>
        <v>#VALUE!</v>
      </c>
      <c r="G17" s="59"/>
      <c r="H17" s="14"/>
      <c r="I17" s="14"/>
      <c r="J17" s="14"/>
      <c r="K17" s="16" t="s">
        <v>14</v>
      </c>
    </row>
    <row r="18" ht="18" customHeight="1" spans="1:11">
      <c r="A18" s="17">
        <v>15</v>
      </c>
      <c r="B18" s="11" t="s">
        <v>41</v>
      </c>
      <c r="C18" s="11" t="s">
        <v>42</v>
      </c>
      <c r="D18" s="14"/>
      <c r="E18" s="14">
        <v>581</v>
      </c>
      <c r="F18" s="56" t="e">
        <f t="shared" si="1"/>
        <v>#VALUE!</v>
      </c>
      <c r="G18" s="59"/>
      <c r="H18" s="14"/>
      <c r="I18" s="14"/>
      <c r="J18" s="14"/>
      <c r="K18" s="16" t="s">
        <v>14</v>
      </c>
    </row>
    <row r="19" ht="18" customHeight="1" spans="1:11">
      <c r="A19" s="15">
        <v>16</v>
      </c>
      <c r="B19" s="28" t="s">
        <v>43</v>
      </c>
      <c r="C19" s="15" t="s">
        <v>44</v>
      </c>
      <c r="D19" s="14" t="s">
        <v>45</v>
      </c>
      <c r="E19" s="14">
        <v>691</v>
      </c>
      <c r="F19" s="56" t="e">
        <f t="shared" si="1"/>
        <v>#VALUE!</v>
      </c>
      <c r="G19" s="59"/>
      <c r="H19" s="14"/>
      <c r="I19" s="14"/>
      <c r="J19" s="14"/>
      <c r="K19" s="16" t="s">
        <v>14</v>
      </c>
    </row>
    <row r="20" ht="18" customHeight="1" spans="1:11">
      <c r="A20" s="17"/>
      <c r="B20" s="60"/>
      <c r="C20" s="17"/>
      <c r="D20" s="14" t="s">
        <v>46</v>
      </c>
      <c r="E20" s="14">
        <v>651</v>
      </c>
      <c r="F20" s="56" t="e">
        <f t="shared" si="1"/>
        <v>#VALUE!</v>
      </c>
      <c r="G20" s="59"/>
      <c r="H20" s="14"/>
      <c r="I20" s="14"/>
      <c r="J20" s="14"/>
      <c r="K20" s="16" t="s">
        <v>14</v>
      </c>
    </row>
    <row r="21" ht="18" customHeight="1" spans="1:11">
      <c r="A21" s="11">
        <v>17</v>
      </c>
      <c r="B21" s="12" t="s">
        <v>47</v>
      </c>
      <c r="C21" s="11" t="s">
        <v>48</v>
      </c>
      <c r="D21" s="14"/>
      <c r="E21" s="14">
        <v>600</v>
      </c>
      <c r="F21" s="56">
        <f t="shared" si="1"/>
        <v>0</v>
      </c>
      <c r="G21" s="59"/>
      <c r="H21" s="14"/>
      <c r="I21" s="16" t="s">
        <v>14</v>
      </c>
      <c r="J21" s="14"/>
      <c r="K21" s="14"/>
    </row>
    <row r="22" ht="18" customHeight="1" spans="1:11">
      <c r="A22" s="11">
        <v>18</v>
      </c>
      <c r="B22" s="11" t="s">
        <v>49</v>
      </c>
      <c r="C22" s="11" t="s">
        <v>50</v>
      </c>
      <c r="D22" s="14"/>
      <c r="E22" s="14">
        <v>650</v>
      </c>
      <c r="F22" s="56" t="e">
        <f t="shared" si="1"/>
        <v>#VALUE!</v>
      </c>
      <c r="G22" s="59"/>
      <c r="H22" s="14"/>
      <c r="I22" s="14"/>
      <c r="J22" s="14"/>
      <c r="K22" s="16" t="s">
        <v>14</v>
      </c>
    </row>
    <row r="23" ht="18" customHeight="1" spans="1:11">
      <c r="A23" s="15">
        <v>19</v>
      </c>
      <c r="B23" s="28" t="s">
        <v>51</v>
      </c>
      <c r="C23" s="15" t="s">
        <v>52</v>
      </c>
      <c r="D23" s="14" t="s">
        <v>45</v>
      </c>
      <c r="E23" s="14">
        <v>802</v>
      </c>
      <c r="F23" s="56" t="e">
        <f t="shared" si="1"/>
        <v>#VALUE!</v>
      </c>
      <c r="G23" s="59"/>
      <c r="H23" s="14"/>
      <c r="I23" s="14"/>
      <c r="J23" s="14"/>
      <c r="K23" s="16" t="s">
        <v>14</v>
      </c>
    </row>
    <row r="24" ht="18" customHeight="1" spans="1:11">
      <c r="A24" s="17"/>
      <c r="B24" s="60"/>
      <c r="C24" s="17"/>
      <c r="D24" s="14" t="s">
        <v>46</v>
      </c>
      <c r="E24" s="14">
        <v>762</v>
      </c>
      <c r="F24" s="56" t="e">
        <f t="shared" si="1"/>
        <v>#VALUE!</v>
      </c>
      <c r="G24" s="59"/>
      <c r="H24" s="14"/>
      <c r="I24" s="14"/>
      <c r="J24" s="14"/>
      <c r="K24" s="16" t="s">
        <v>14</v>
      </c>
    </row>
    <row r="25" ht="18" customHeight="1" spans="1:11">
      <c r="A25" s="11">
        <v>20</v>
      </c>
      <c r="B25" s="11" t="s">
        <v>53</v>
      </c>
      <c r="C25" s="11" t="s">
        <v>54</v>
      </c>
      <c r="D25" s="14" t="s">
        <v>45</v>
      </c>
      <c r="E25" s="14">
        <v>802</v>
      </c>
      <c r="F25" s="56" t="e">
        <f t="shared" si="1"/>
        <v>#VALUE!</v>
      </c>
      <c r="G25" s="59"/>
      <c r="H25" s="14"/>
      <c r="I25" s="14"/>
      <c r="J25" s="14"/>
      <c r="K25" s="16" t="s">
        <v>14</v>
      </c>
    </row>
    <row r="26" ht="18" customHeight="1" spans="1:11">
      <c r="A26" s="11"/>
      <c r="B26" s="11"/>
      <c r="C26" s="11"/>
      <c r="D26" s="14" t="s">
        <v>46</v>
      </c>
      <c r="E26" s="14">
        <v>762</v>
      </c>
      <c r="F26" s="56" t="e">
        <f t="shared" si="1"/>
        <v>#VALUE!</v>
      </c>
      <c r="G26" s="59"/>
      <c r="H26" s="14"/>
      <c r="I26" s="14"/>
      <c r="J26" s="14"/>
      <c r="K26" s="16" t="s">
        <v>14</v>
      </c>
    </row>
    <row r="27" ht="18" customHeight="1" spans="1:11">
      <c r="A27" s="11">
        <v>21</v>
      </c>
      <c r="B27" s="11" t="s">
        <v>55</v>
      </c>
      <c r="C27" s="11" t="s">
        <v>56</v>
      </c>
      <c r="D27" s="14"/>
      <c r="E27" s="14">
        <v>612</v>
      </c>
      <c r="F27" s="56">
        <f t="shared" si="1"/>
        <v>0</v>
      </c>
      <c r="G27" s="59"/>
      <c r="H27" s="14"/>
      <c r="I27" s="16" t="s">
        <v>14</v>
      </c>
      <c r="J27" s="14"/>
      <c r="K27" s="14"/>
    </row>
    <row r="28" ht="18" customHeight="1" spans="1:11">
      <c r="A28" s="11">
        <v>22</v>
      </c>
      <c r="B28" s="11" t="s">
        <v>57</v>
      </c>
      <c r="C28" s="11" t="s">
        <v>58</v>
      </c>
      <c r="D28" s="14"/>
      <c r="E28" s="14">
        <v>492</v>
      </c>
      <c r="F28" s="56" t="e">
        <f t="shared" si="1"/>
        <v>#VALUE!</v>
      </c>
      <c r="G28" s="59"/>
      <c r="H28" s="14"/>
      <c r="I28" s="14"/>
      <c r="J28" s="14"/>
      <c r="K28" s="16" t="s">
        <v>14</v>
      </c>
    </row>
    <row r="29" ht="18" customHeight="1" spans="1:11">
      <c r="A29" s="11">
        <v>23</v>
      </c>
      <c r="B29" s="12" t="s">
        <v>59</v>
      </c>
      <c r="C29" s="11" t="s">
        <v>60</v>
      </c>
      <c r="D29" s="14"/>
      <c r="E29" s="14">
        <v>438</v>
      </c>
      <c r="F29" s="56" t="e">
        <f t="shared" si="1"/>
        <v>#VALUE!</v>
      </c>
      <c r="G29" s="59"/>
      <c r="H29" s="14"/>
      <c r="I29" s="14"/>
      <c r="J29" s="14"/>
      <c r="K29" s="16" t="s">
        <v>14</v>
      </c>
    </row>
    <row r="30" ht="18" customHeight="1" spans="1:11">
      <c r="A30" s="11">
        <v>24</v>
      </c>
      <c r="B30" s="11" t="s">
        <v>61</v>
      </c>
      <c r="C30" s="11" t="s">
        <v>62</v>
      </c>
      <c r="D30" s="14"/>
      <c r="E30" s="14">
        <v>408</v>
      </c>
      <c r="F30" s="56" t="e">
        <f t="shared" si="1"/>
        <v>#VALUE!</v>
      </c>
      <c r="G30" s="59"/>
      <c r="H30" s="14"/>
      <c r="I30" s="14"/>
      <c r="J30" s="14"/>
      <c r="K30" s="16" t="s">
        <v>14</v>
      </c>
    </row>
    <row r="31" ht="18" customHeight="1" spans="1:11">
      <c r="A31" s="11">
        <v>25</v>
      </c>
      <c r="B31" s="11" t="s">
        <v>63</v>
      </c>
      <c r="C31" s="11" t="s">
        <v>64</v>
      </c>
      <c r="D31" s="14"/>
      <c r="E31" s="14">
        <v>600</v>
      </c>
      <c r="F31" s="56" t="e">
        <f t="shared" si="1"/>
        <v>#VALUE!</v>
      </c>
      <c r="G31" s="59"/>
      <c r="H31" s="14"/>
      <c r="I31" s="14"/>
      <c r="J31" s="14"/>
      <c r="K31" s="16" t="s">
        <v>14</v>
      </c>
    </row>
    <row r="32" ht="18" customHeight="1" spans="1:11">
      <c r="A32" s="11">
        <v>26</v>
      </c>
      <c r="B32" s="11" t="s">
        <v>65</v>
      </c>
      <c r="C32" s="11" t="s">
        <v>66</v>
      </c>
      <c r="D32" s="61"/>
      <c r="E32" s="14">
        <v>266</v>
      </c>
      <c r="F32" s="56">
        <f t="shared" si="1"/>
        <v>0</v>
      </c>
      <c r="G32" s="59"/>
      <c r="H32" s="14"/>
      <c r="I32" s="16" t="s">
        <v>14</v>
      </c>
      <c r="J32" s="14"/>
      <c r="K32" s="14"/>
    </row>
    <row r="33" ht="18" customHeight="1" spans="1:11">
      <c r="A33" s="11">
        <v>27</v>
      </c>
      <c r="B33" s="12" t="s">
        <v>67</v>
      </c>
      <c r="C33" s="11" t="s">
        <v>30</v>
      </c>
      <c r="D33" s="61"/>
      <c r="E33" s="14">
        <v>265</v>
      </c>
      <c r="F33" s="56" t="e">
        <f t="shared" ref="F33:F59" si="2">K33/E33</f>
        <v>#VALUE!</v>
      </c>
      <c r="G33" s="59"/>
      <c r="H33" s="14"/>
      <c r="I33" s="14"/>
      <c r="J33" s="14"/>
      <c r="K33" s="16" t="s">
        <v>14</v>
      </c>
    </row>
    <row r="34" ht="18" customHeight="1" spans="1:11">
      <c r="A34" s="11">
        <v>28</v>
      </c>
      <c r="B34" s="12" t="s">
        <v>68</v>
      </c>
      <c r="C34" s="11" t="s">
        <v>69</v>
      </c>
      <c r="D34" s="61"/>
      <c r="E34" s="14">
        <v>227</v>
      </c>
      <c r="F34" s="56" t="e">
        <f t="shared" si="2"/>
        <v>#VALUE!</v>
      </c>
      <c r="G34" s="59"/>
      <c r="H34" s="14"/>
      <c r="I34" s="14"/>
      <c r="J34" s="14"/>
      <c r="K34" s="16" t="s">
        <v>14</v>
      </c>
    </row>
    <row r="35" ht="18" customHeight="1" spans="1:11">
      <c r="A35" s="11">
        <v>29</v>
      </c>
      <c r="B35" s="12" t="s">
        <v>70</v>
      </c>
      <c r="C35" s="11" t="s">
        <v>71</v>
      </c>
      <c r="D35" s="14"/>
      <c r="E35" s="14">
        <v>174</v>
      </c>
      <c r="F35" s="56" t="e">
        <f t="shared" si="2"/>
        <v>#VALUE!</v>
      </c>
      <c r="G35" s="59"/>
      <c r="H35" s="14"/>
      <c r="I35" s="14"/>
      <c r="J35" s="14"/>
      <c r="K35" s="16" t="s">
        <v>14</v>
      </c>
    </row>
    <row r="36" ht="18" customHeight="1" spans="1:11">
      <c r="A36" s="11">
        <v>30</v>
      </c>
      <c r="B36" s="11" t="s">
        <v>72</v>
      </c>
      <c r="C36" s="11" t="s">
        <v>20</v>
      </c>
      <c r="D36" s="14"/>
      <c r="E36" s="14">
        <v>100</v>
      </c>
      <c r="F36" s="56">
        <f t="shared" si="2"/>
        <v>0</v>
      </c>
      <c r="G36" s="59"/>
      <c r="H36" s="14"/>
      <c r="I36" s="14"/>
      <c r="J36" s="16" t="s">
        <v>14</v>
      </c>
      <c r="K36" s="14"/>
    </row>
    <row r="37" ht="18" customHeight="1" spans="1:11">
      <c r="A37" s="11">
        <v>31</v>
      </c>
      <c r="B37" s="11" t="s">
        <v>73</v>
      </c>
      <c r="C37" s="15" t="s">
        <v>74</v>
      </c>
      <c r="D37" s="14"/>
      <c r="E37" s="14">
        <v>166</v>
      </c>
      <c r="F37" s="56">
        <f t="shared" si="2"/>
        <v>0</v>
      </c>
      <c r="G37" s="59"/>
      <c r="H37" s="14"/>
      <c r="I37" s="16" t="s">
        <v>14</v>
      </c>
      <c r="J37" s="14"/>
      <c r="K37" s="14"/>
    </row>
    <row r="38" ht="18" customHeight="1" spans="1:11">
      <c r="A38" s="11">
        <v>32</v>
      </c>
      <c r="B38" s="11" t="s">
        <v>75</v>
      </c>
      <c r="C38" s="11" t="s">
        <v>76</v>
      </c>
      <c r="D38" s="14"/>
      <c r="E38" s="14">
        <v>162</v>
      </c>
      <c r="F38" s="56" t="e">
        <f t="shared" si="2"/>
        <v>#VALUE!</v>
      </c>
      <c r="G38" s="59"/>
      <c r="H38" s="14"/>
      <c r="I38" s="14"/>
      <c r="J38" s="14"/>
      <c r="K38" s="16" t="s">
        <v>14</v>
      </c>
    </row>
    <row r="39" ht="18" customHeight="1" spans="1:11">
      <c r="A39" s="11">
        <v>33</v>
      </c>
      <c r="B39" s="11" t="s">
        <v>77</v>
      </c>
      <c r="C39" s="11" t="s">
        <v>78</v>
      </c>
      <c r="D39" s="14" t="s">
        <v>45</v>
      </c>
      <c r="E39" s="14">
        <v>150</v>
      </c>
      <c r="F39" s="56" t="e">
        <f t="shared" si="2"/>
        <v>#VALUE!</v>
      </c>
      <c r="G39" s="59"/>
      <c r="H39" s="14"/>
      <c r="I39" s="14"/>
      <c r="J39" s="14"/>
      <c r="K39" s="16" t="s">
        <v>14</v>
      </c>
    </row>
    <row r="40" ht="18" customHeight="1" spans="1:11">
      <c r="A40" s="11"/>
      <c r="B40" s="11"/>
      <c r="C40" s="11"/>
      <c r="D40" s="14" t="s">
        <v>46</v>
      </c>
      <c r="E40" s="11">
        <v>130</v>
      </c>
      <c r="F40" s="56" t="e">
        <f t="shared" si="2"/>
        <v>#VALUE!</v>
      </c>
      <c r="G40" s="62"/>
      <c r="H40" s="63"/>
      <c r="I40" s="63"/>
      <c r="J40" s="63"/>
      <c r="K40" s="16" t="s">
        <v>14</v>
      </c>
    </row>
    <row r="41" ht="18" customHeight="1" spans="1:11">
      <c r="A41" s="15">
        <v>34</v>
      </c>
      <c r="B41" s="15" t="s">
        <v>79</v>
      </c>
      <c r="C41" s="15" t="s">
        <v>80</v>
      </c>
      <c r="D41" s="14" t="s">
        <v>45</v>
      </c>
      <c r="E41" s="14">
        <v>240</v>
      </c>
      <c r="F41" s="56">
        <f t="shared" si="2"/>
        <v>0</v>
      </c>
      <c r="G41" s="59"/>
      <c r="H41" s="14"/>
      <c r="I41" s="14"/>
      <c r="J41" s="16" t="s">
        <v>14</v>
      </c>
      <c r="K41" s="14"/>
    </row>
    <row r="42" ht="18" customHeight="1" spans="1:11">
      <c r="A42" s="17"/>
      <c r="B42" s="17"/>
      <c r="C42" s="17"/>
      <c r="D42" s="14" t="s">
        <v>46</v>
      </c>
      <c r="E42" s="14">
        <v>200</v>
      </c>
      <c r="F42" s="56">
        <f t="shared" si="2"/>
        <v>0</v>
      </c>
      <c r="G42" s="59"/>
      <c r="H42" s="14"/>
      <c r="I42" s="14"/>
      <c r="J42" s="16" t="s">
        <v>14</v>
      </c>
      <c r="K42" s="14"/>
    </row>
    <row r="43" ht="18" customHeight="1" spans="1:11">
      <c r="A43" s="11">
        <v>35</v>
      </c>
      <c r="B43" s="11" t="s">
        <v>81</v>
      </c>
      <c r="C43" s="11" t="s">
        <v>82</v>
      </c>
      <c r="D43" s="14"/>
      <c r="E43" s="14">
        <v>222</v>
      </c>
      <c r="F43" s="56">
        <f t="shared" si="2"/>
        <v>0</v>
      </c>
      <c r="G43" s="59"/>
      <c r="H43" s="16" t="s">
        <v>14</v>
      </c>
      <c r="I43" s="14"/>
      <c r="J43" s="14"/>
      <c r="K43" s="14"/>
    </row>
    <row r="44" ht="18" customHeight="1" spans="1:11">
      <c r="A44" s="11">
        <v>36</v>
      </c>
      <c r="B44" s="11" t="s">
        <v>83</v>
      </c>
      <c r="C44" s="11" t="s">
        <v>84</v>
      </c>
      <c r="D44" s="14"/>
      <c r="E44" s="14">
        <v>180</v>
      </c>
      <c r="F44" s="56" t="e">
        <f t="shared" si="2"/>
        <v>#VALUE!</v>
      </c>
      <c r="G44" s="59"/>
      <c r="H44" s="14"/>
      <c r="I44" s="14"/>
      <c r="J44" s="14"/>
      <c r="K44" s="16" t="s">
        <v>14</v>
      </c>
    </row>
    <row r="45" ht="18" customHeight="1" spans="1:11">
      <c r="A45" s="11">
        <v>37</v>
      </c>
      <c r="B45" s="11" t="s">
        <v>85</v>
      </c>
      <c r="C45" s="11" t="s">
        <v>22</v>
      </c>
      <c r="D45" s="14" t="s">
        <v>45</v>
      </c>
      <c r="E45" s="14">
        <v>280</v>
      </c>
      <c r="F45" s="56" t="e">
        <f t="shared" si="2"/>
        <v>#VALUE!</v>
      </c>
      <c r="G45" s="59"/>
      <c r="H45" s="14"/>
      <c r="I45" s="14"/>
      <c r="J45" s="14"/>
      <c r="K45" s="16" t="s">
        <v>14</v>
      </c>
    </row>
    <row r="46" ht="18" customHeight="1" spans="1:11">
      <c r="A46" s="11"/>
      <c r="B46" s="11"/>
      <c r="C46" s="11"/>
      <c r="D46" s="14" t="s">
        <v>46</v>
      </c>
      <c r="E46" s="14">
        <v>240</v>
      </c>
      <c r="F46" s="56" t="e">
        <f t="shared" si="2"/>
        <v>#VALUE!</v>
      </c>
      <c r="G46" s="59"/>
      <c r="H46" s="14"/>
      <c r="I46" s="14"/>
      <c r="J46" s="14"/>
      <c r="K46" s="16" t="s">
        <v>14</v>
      </c>
    </row>
    <row r="47" ht="18" customHeight="1" spans="1:11">
      <c r="A47" s="15">
        <v>38</v>
      </c>
      <c r="B47" s="15" t="s">
        <v>85</v>
      </c>
      <c r="C47" s="15" t="s">
        <v>86</v>
      </c>
      <c r="D47" s="14" t="s">
        <v>45</v>
      </c>
      <c r="E47" s="14">
        <v>280</v>
      </c>
      <c r="F47" s="56" t="e">
        <f t="shared" si="2"/>
        <v>#VALUE!</v>
      </c>
      <c r="G47" s="59"/>
      <c r="H47" s="14"/>
      <c r="I47" s="14"/>
      <c r="J47" s="14"/>
      <c r="K47" s="16" t="s">
        <v>14</v>
      </c>
    </row>
    <row r="48" ht="18" customHeight="1" spans="1:11">
      <c r="A48" s="17"/>
      <c r="B48" s="17"/>
      <c r="C48" s="17"/>
      <c r="D48" s="14" t="s">
        <v>46</v>
      </c>
      <c r="E48" s="14">
        <v>240</v>
      </c>
      <c r="F48" s="56" t="e">
        <f t="shared" si="2"/>
        <v>#VALUE!</v>
      </c>
      <c r="G48" s="59"/>
      <c r="H48" s="14"/>
      <c r="I48" s="14"/>
      <c r="J48" s="14"/>
      <c r="K48" s="16" t="s">
        <v>14</v>
      </c>
    </row>
    <row r="49" ht="18" customHeight="1" spans="1:11">
      <c r="A49" s="17">
        <v>39</v>
      </c>
      <c r="B49" s="17" t="s">
        <v>87</v>
      </c>
      <c r="C49" s="17" t="s">
        <v>88</v>
      </c>
      <c r="D49" s="14"/>
      <c r="E49" s="14">
        <v>235</v>
      </c>
      <c r="F49" s="56" t="e">
        <f t="shared" si="2"/>
        <v>#VALUE!</v>
      </c>
      <c r="G49" s="64"/>
      <c r="H49" s="45"/>
      <c r="I49" s="45"/>
      <c r="J49" s="16"/>
      <c r="K49" s="16" t="s">
        <v>14</v>
      </c>
    </row>
    <row r="50" ht="18" customHeight="1" spans="1:11">
      <c r="A50" s="11">
        <v>40</v>
      </c>
      <c r="B50" s="11" t="s">
        <v>89</v>
      </c>
      <c r="C50" s="11" t="s">
        <v>90</v>
      </c>
      <c r="D50" s="14"/>
      <c r="E50" s="14">
        <v>313</v>
      </c>
      <c r="F50" s="56" t="e">
        <f t="shared" si="2"/>
        <v>#VALUE!</v>
      </c>
      <c r="G50" s="59"/>
      <c r="H50" s="14"/>
      <c r="I50" s="14"/>
      <c r="J50" s="14"/>
      <c r="K50" s="16" t="s">
        <v>14</v>
      </c>
    </row>
    <row r="51" ht="18" customHeight="1" spans="1:11">
      <c r="A51" s="17">
        <v>41</v>
      </c>
      <c r="B51" s="11" t="s">
        <v>91</v>
      </c>
      <c r="C51" s="11" t="s">
        <v>84</v>
      </c>
      <c r="D51" s="14"/>
      <c r="E51" s="14">
        <v>312</v>
      </c>
      <c r="F51" s="56" t="e">
        <f t="shared" si="2"/>
        <v>#VALUE!</v>
      </c>
      <c r="G51" s="59"/>
      <c r="H51" s="14"/>
      <c r="I51" s="14"/>
      <c r="J51" s="14"/>
      <c r="K51" s="16" t="s">
        <v>14</v>
      </c>
    </row>
    <row r="52" ht="18" customHeight="1" spans="1:11">
      <c r="A52" s="17">
        <v>42</v>
      </c>
      <c r="B52" s="11" t="s">
        <v>92</v>
      </c>
      <c r="C52" s="11" t="s">
        <v>71</v>
      </c>
      <c r="D52" s="14"/>
      <c r="E52" s="14">
        <v>275</v>
      </c>
      <c r="F52" s="56" t="e">
        <f t="shared" si="2"/>
        <v>#VALUE!</v>
      </c>
      <c r="G52" s="64"/>
      <c r="H52" s="45"/>
      <c r="I52" s="45"/>
      <c r="J52" s="45"/>
      <c r="K52" s="16" t="s">
        <v>14</v>
      </c>
    </row>
    <row r="53" ht="18" customHeight="1" spans="1:13">
      <c r="A53" s="11">
        <v>43</v>
      </c>
      <c r="B53" s="11" t="s">
        <v>93</v>
      </c>
      <c r="C53" s="11" t="s">
        <v>94</v>
      </c>
      <c r="D53" s="14"/>
      <c r="E53" s="14">
        <v>676</v>
      </c>
      <c r="F53" s="56" t="e">
        <f t="shared" si="2"/>
        <v>#VALUE!</v>
      </c>
      <c r="G53" s="59"/>
      <c r="H53" s="14"/>
      <c r="I53" s="14"/>
      <c r="J53" s="14"/>
      <c r="K53" s="16" t="s">
        <v>14</v>
      </c>
      <c r="L53" s="2"/>
      <c r="M53" s="2"/>
    </row>
    <row r="54" ht="18" customHeight="1" spans="1:13">
      <c r="A54" s="11">
        <v>44</v>
      </c>
      <c r="B54" s="11" t="s">
        <v>95</v>
      </c>
      <c r="C54" s="11" t="s">
        <v>96</v>
      </c>
      <c r="D54" s="11"/>
      <c r="E54" s="11">
        <v>1090</v>
      </c>
      <c r="F54" s="56" t="e">
        <f t="shared" si="2"/>
        <v>#VALUE!</v>
      </c>
      <c r="G54" s="62"/>
      <c r="H54" s="63"/>
      <c r="I54" s="63"/>
      <c r="J54" s="63"/>
      <c r="K54" s="16" t="s">
        <v>14</v>
      </c>
      <c r="L54" s="2"/>
      <c r="M54" s="2"/>
    </row>
    <row r="55" ht="18" customHeight="1" spans="1:13">
      <c r="A55" s="11">
        <v>45</v>
      </c>
      <c r="B55" s="11" t="s">
        <v>97</v>
      </c>
      <c r="C55" s="11" t="s">
        <v>88</v>
      </c>
      <c r="D55" s="11"/>
      <c r="E55" s="11">
        <v>1471</v>
      </c>
      <c r="F55" s="56" t="e">
        <f t="shared" si="2"/>
        <v>#VALUE!</v>
      </c>
      <c r="G55" s="59"/>
      <c r="H55" s="14"/>
      <c r="I55" s="14"/>
      <c r="J55" s="14"/>
      <c r="K55" s="16" t="s">
        <v>14</v>
      </c>
      <c r="L55" s="2"/>
      <c r="M55" s="2"/>
    </row>
    <row r="56" ht="18" customHeight="1" spans="1:13">
      <c r="A56" s="17">
        <v>46</v>
      </c>
      <c r="B56" s="12" t="s">
        <v>98</v>
      </c>
      <c r="C56" s="11" t="s">
        <v>71</v>
      </c>
      <c r="D56" s="14"/>
      <c r="E56" s="14">
        <v>1500</v>
      </c>
      <c r="F56" s="56" t="e">
        <f t="shared" si="2"/>
        <v>#VALUE!</v>
      </c>
      <c r="G56" s="59"/>
      <c r="H56" s="14"/>
      <c r="I56" s="14"/>
      <c r="J56" s="14"/>
      <c r="K56" s="16" t="s">
        <v>14</v>
      </c>
      <c r="L56" s="2"/>
      <c r="M56" s="2"/>
    </row>
    <row r="57" ht="18" customHeight="1" spans="1:13">
      <c r="A57" s="11">
        <v>47</v>
      </c>
      <c r="B57" s="11" t="s">
        <v>99</v>
      </c>
      <c r="C57" s="11" t="s">
        <v>100</v>
      </c>
      <c r="D57" s="14"/>
      <c r="E57" s="14">
        <v>1791</v>
      </c>
      <c r="F57" s="56" t="e">
        <f t="shared" si="2"/>
        <v>#VALUE!</v>
      </c>
      <c r="G57" s="59"/>
      <c r="H57" s="14"/>
      <c r="I57" s="14"/>
      <c r="J57" s="14"/>
      <c r="K57" s="16" t="s">
        <v>14</v>
      </c>
      <c r="L57" s="2"/>
      <c r="M57" s="2"/>
    </row>
    <row r="58" ht="18" customHeight="1" spans="1:13">
      <c r="A58" s="17">
        <v>48</v>
      </c>
      <c r="B58" s="11" t="s">
        <v>101</v>
      </c>
      <c r="C58" s="11" t="s">
        <v>102</v>
      </c>
      <c r="D58" s="14"/>
      <c r="E58" s="14">
        <v>1265</v>
      </c>
      <c r="F58" s="56" t="e">
        <f t="shared" si="2"/>
        <v>#VALUE!</v>
      </c>
      <c r="G58" s="59"/>
      <c r="H58" s="14"/>
      <c r="I58" s="14"/>
      <c r="J58" s="14"/>
      <c r="K58" s="16" t="s">
        <v>14</v>
      </c>
      <c r="L58" s="2"/>
      <c r="M58" s="2"/>
    </row>
    <row r="59" ht="18" customHeight="1" spans="1:13">
      <c r="A59" s="11">
        <v>49</v>
      </c>
      <c r="B59" s="11" t="s">
        <v>103</v>
      </c>
      <c r="C59" s="11" t="s">
        <v>104</v>
      </c>
      <c r="D59" s="14"/>
      <c r="E59" s="14">
        <v>1420</v>
      </c>
      <c r="F59" s="56">
        <f t="shared" si="2"/>
        <v>0</v>
      </c>
      <c r="G59" s="59"/>
      <c r="H59" s="16" t="s">
        <v>14</v>
      </c>
      <c r="I59" s="14"/>
      <c r="J59" s="14"/>
      <c r="K59" s="14"/>
      <c r="L59" s="2"/>
      <c r="M59" s="2"/>
    </row>
    <row r="60" ht="18" customHeight="1" spans="2:13">
      <c r="B60" s="36"/>
      <c r="C60" s="36"/>
      <c r="D60" s="36"/>
      <c r="E60" s="36"/>
      <c r="F60" s="36"/>
      <c r="G60" s="65"/>
      <c r="H60" s="66"/>
      <c r="I60" s="66"/>
      <c r="J60" s="66"/>
      <c r="K60" s="66"/>
      <c r="L60" s="2"/>
      <c r="M60" s="2"/>
    </row>
    <row r="61" ht="18" customHeight="1" spans="1:13">
      <c r="A61" s="7" t="s">
        <v>105</v>
      </c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2"/>
      <c r="M61" s="2"/>
    </row>
    <row r="62" ht="18" customHeight="1" spans="1:11">
      <c r="A62" s="68" t="s">
        <v>106</v>
      </c>
      <c r="B62" s="68"/>
      <c r="C62" s="68"/>
      <c r="D62" s="68"/>
      <c r="E62" s="68"/>
      <c r="F62" s="68"/>
      <c r="G62" s="68"/>
      <c r="H62" s="68"/>
      <c r="I62" s="68"/>
      <c r="J62" s="68"/>
      <c r="K62" s="68"/>
    </row>
    <row r="63" ht="18" customHeight="1" spans="1:11">
      <c r="A63" s="4" t="s">
        <v>107</v>
      </c>
      <c r="B63" s="4"/>
      <c r="C63" s="4"/>
      <c r="D63" s="4"/>
      <c r="E63" s="4"/>
      <c r="F63" s="4"/>
      <c r="G63" s="4"/>
      <c r="H63" s="4"/>
      <c r="I63" s="4"/>
      <c r="J63" s="4"/>
      <c r="K63" s="4"/>
    </row>
    <row r="64" ht="18" customHeight="1" spans="2:2">
      <c r="B64" s="69"/>
    </row>
    <row r="65" ht="18" customHeight="1" spans="1:1">
      <c r="A65" s="2" t="s">
        <v>108</v>
      </c>
    </row>
  </sheetData>
  <mergeCells count="32">
    <mergeCell ref="A1:K1"/>
    <mergeCell ref="H2:K2"/>
    <mergeCell ref="A61:K61"/>
    <mergeCell ref="A62:K62"/>
    <mergeCell ref="A63:K63"/>
    <mergeCell ref="A2:A3"/>
    <mergeCell ref="A19:A20"/>
    <mergeCell ref="A23:A24"/>
    <mergeCell ref="A25:A26"/>
    <mergeCell ref="A39:A40"/>
    <mergeCell ref="A41:A42"/>
    <mergeCell ref="A45:A46"/>
    <mergeCell ref="A47:A48"/>
    <mergeCell ref="B2:B3"/>
    <mergeCell ref="B19:B20"/>
    <mergeCell ref="B23:B24"/>
    <mergeCell ref="B25:B26"/>
    <mergeCell ref="B39:B40"/>
    <mergeCell ref="B41:B42"/>
    <mergeCell ref="B45:B46"/>
    <mergeCell ref="B47:B48"/>
    <mergeCell ref="C19:C20"/>
    <mergeCell ref="C23:C24"/>
    <mergeCell ref="C25:C26"/>
    <mergeCell ref="C39:C40"/>
    <mergeCell ref="C41:C42"/>
    <mergeCell ref="C45:C46"/>
    <mergeCell ref="C47:C48"/>
    <mergeCell ref="E2:E3"/>
    <mergeCell ref="F2:F3"/>
    <mergeCell ref="G2:G3"/>
    <mergeCell ref="C2:D3"/>
  </mergeCells>
  <pageMargins left="0.75" right="0.75" top="1" bottom="1" header="0.5" footer="0.5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77"/>
  <sheetViews>
    <sheetView workbookViewId="0">
      <pane ySplit="3" topLeftCell="A4" activePane="bottomLeft" state="frozen"/>
      <selection/>
      <selection pane="bottomLeft" activeCell="M14" sqref="M14"/>
    </sheetView>
  </sheetViews>
  <sheetFormatPr defaultColWidth="9" defaultRowHeight="14.25"/>
  <cols>
    <col min="1" max="1" width="5.9" customWidth="1"/>
    <col min="2" max="2" width="10" customWidth="1"/>
    <col min="3" max="3" width="30.7" customWidth="1"/>
    <col min="4" max="4" width="12" customWidth="1"/>
    <col min="5" max="5" width="9.9" customWidth="1"/>
    <col min="6" max="6" width="10.5" customWidth="1"/>
    <col min="7" max="7" width="8.5" style="36" customWidth="1"/>
    <col min="8" max="8" width="8.7" style="36" customWidth="1"/>
    <col min="9" max="9" width="8.5" style="36" customWidth="1"/>
    <col min="10" max="10" width="8.6" style="36" customWidth="1"/>
    <col min="11" max="11" width="8.5" style="36" customWidth="1"/>
  </cols>
  <sheetData>
    <row r="1" ht="36" customHeight="1" spans="1:11">
      <c r="A1" s="5" t="s">
        <v>109</v>
      </c>
      <c r="B1" s="5"/>
      <c r="C1" s="5"/>
      <c r="D1" s="5"/>
      <c r="E1" s="5"/>
      <c r="F1" s="5"/>
      <c r="G1" s="37"/>
      <c r="H1" s="37"/>
      <c r="I1" s="37"/>
      <c r="J1" s="37"/>
      <c r="K1" s="37"/>
    </row>
    <row r="2" ht="18" customHeight="1" spans="1:11">
      <c r="A2" s="11" t="s">
        <v>1</v>
      </c>
      <c r="B2" s="15" t="s">
        <v>110</v>
      </c>
      <c r="C2" s="11" t="s">
        <v>2</v>
      </c>
      <c r="D2" s="11" t="s">
        <v>3</v>
      </c>
      <c r="E2" s="11" t="s">
        <v>4</v>
      </c>
      <c r="F2" s="11" t="s">
        <v>5</v>
      </c>
      <c r="G2" s="8" t="s">
        <v>6</v>
      </c>
      <c r="H2" s="21" t="s">
        <v>7</v>
      </c>
      <c r="I2" s="21"/>
      <c r="J2" s="21"/>
      <c r="K2" s="10"/>
    </row>
    <row r="3" ht="18" customHeight="1" spans="1:11">
      <c r="A3" s="11"/>
      <c r="B3" s="17"/>
      <c r="C3" s="11"/>
      <c r="D3" s="11"/>
      <c r="E3" s="11"/>
      <c r="F3" s="11"/>
      <c r="G3" s="8"/>
      <c r="H3" s="10" t="s">
        <v>8</v>
      </c>
      <c r="I3" s="14" t="s">
        <v>9</v>
      </c>
      <c r="J3" s="14" t="s">
        <v>10</v>
      </c>
      <c r="K3" s="14" t="s">
        <v>11</v>
      </c>
    </row>
    <row r="4" ht="18" customHeight="1" spans="1:11">
      <c r="A4" s="11">
        <v>1</v>
      </c>
      <c r="B4" s="38" t="s">
        <v>111</v>
      </c>
      <c r="C4" s="11" t="s">
        <v>112</v>
      </c>
      <c r="D4" s="11" t="s">
        <v>113</v>
      </c>
      <c r="E4" s="11">
        <v>1410</v>
      </c>
      <c r="F4" s="11">
        <f>K4/E4</f>
        <v>0</v>
      </c>
      <c r="G4" s="14"/>
      <c r="H4" s="14"/>
      <c r="I4" s="16" t="s">
        <v>14</v>
      </c>
      <c r="J4" s="14"/>
      <c r="K4" s="14"/>
    </row>
    <row r="5" ht="18" customHeight="1" spans="1:11">
      <c r="A5" s="11">
        <v>2</v>
      </c>
      <c r="B5" s="39"/>
      <c r="C5" s="11" t="s">
        <v>114</v>
      </c>
      <c r="D5" s="11" t="s">
        <v>115</v>
      </c>
      <c r="E5" s="11">
        <v>1336</v>
      </c>
      <c r="F5" s="11">
        <f t="shared" ref="F5:F36" si="0">K5/E5</f>
        <v>0</v>
      </c>
      <c r="G5" s="14"/>
      <c r="H5" s="14"/>
      <c r="I5" s="16" t="s">
        <v>14</v>
      </c>
      <c r="J5" s="14"/>
      <c r="K5" s="14"/>
    </row>
    <row r="6" ht="18" customHeight="1" spans="1:11">
      <c r="A6" s="11">
        <v>3</v>
      </c>
      <c r="B6" s="38" t="s">
        <v>116</v>
      </c>
      <c r="C6" s="11" t="s">
        <v>117</v>
      </c>
      <c r="D6" s="40" t="s">
        <v>118</v>
      </c>
      <c r="E6" s="40">
        <v>880</v>
      </c>
      <c r="F6" s="11">
        <f t="shared" si="0"/>
        <v>0</v>
      </c>
      <c r="G6" s="41"/>
      <c r="H6" s="14"/>
      <c r="I6" s="16" t="s">
        <v>14</v>
      </c>
      <c r="J6" s="14"/>
      <c r="K6" s="14"/>
    </row>
    <row r="7" ht="18" customHeight="1" spans="1:11">
      <c r="A7" s="11">
        <v>4</v>
      </c>
      <c r="B7" s="42"/>
      <c r="C7" s="11" t="s">
        <v>119</v>
      </c>
      <c r="D7" s="40" t="s">
        <v>120</v>
      </c>
      <c r="E7" s="40">
        <v>900</v>
      </c>
      <c r="F7" s="11">
        <f t="shared" si="0"/>
        <v>0</v>
      </c>
      <c r="G7" s="41"/>
      <c r="H7" s="14"/>
      <c r="I7" s="16" t="s">
        <v>14</v>
      </c>
      <c r="J7" s="45"/>
      <c r="K7" s="45"/>
    </row>
    <row r="8" ht="18" customHeight="1" spans="1:11">
      <c r="A8" s="11">
        <v>5</v>
      </c>
      <c r="B8" s="42"/>
      <c r="C8" s="11" t="s">
        <v>121</v>
      </c>
      <c r="D8" s="40" t="s">
        <v>122</v>
      </c>
      <c r="E8" s="40">
        <v>898</v>
      </c>
      <c r="F8" s="11">
        <f t="shared" si="0"/>
        <v>0</v>
      </c>
      <c r="G8" s="41"/>
      <c r="H8" s="14"/>
      <c r="I8" s="16" t="s">
        <v>14</v>
      </c>
      <c r="J8" s="45"/>
      <c r="K8" s="45"/>
    </row>
    <row r="9" ht="18" customHeight="1" spans="1:11">
      <c r="A9" s="11">
        <v>6</v>
      </c>
      <c r="B9" s="42"/>
      <c r="C9" s="11" t="s">
        <v>123</v>
      </c>
      <c r="D9" s="40" t="s">
        <v>124</v>
      </c>
      <c r="E9" s="40">
        <v>800</v>
      </c>
      <c r="F9" s="11">
        <f t="shared" si="0"/>
        <v>0</v>
      </c>
      <c r="G9" s="41"/>
      <c r="H9" s="16" t="s">
        <v>14</v>
      </c>
      <c r="I9" s="14"/>
      <c r="J9" s="45"/>
      <c r="K9" s="45"/>
    </row>
    <row r="10" ht="18" customHeight="1" spans="1:11">
      <c r="A10" s="11">
        <v>7</v>
      </c>
      <c r="B10" s="39"/>
      <c r="C10" s="11" t="s">
        <v>125</v>
      </c>
      <c r="D10" s="40" t="s">
        <v>126</v>
      </c>
      <c r="E10" s="40">
        <v>890</v>
      </c>
      <c r="F10" s="11">
        <f t="shared" si="0"/>
        <v>0</v>
      </c>
      <c r="G10" s="41"/>
      <c r="H10" s="16" t="s">
        <v>14</v>
      </c>
      <c r="I10" s="14"/>
      <c r="J10" s="45"/>
      <c r="K10" s="45"/>
    </row>
    <row r="11" ht="18" customHeight="1" spans="1:11">
      <c r="A11" s="11">
        <v>8</v>
      </c>
      <c r="B11" s="38" t="s">
        <v>127</v>
      </c>
      <c r="C11" s="11" t="s">
        <v>128</v>
      </c>
      <c r="D11" s="11" t="s">
        <v>129</v>
      </c>
      <c r="E11" s="11">
        <v>1050</v>
      </c>
      <c r="F11" s="11">
        <f t="shared" si="0"/>
        <v>0</v>
      </c>
      <c r="G11" s="14"/>
      <c r="H11" s="14"/>
      <c r="I11" s="16" t="s">
        <v>14</v>
      </c>
      <c r="J11" s="14"/>
      <c r="K11" s="14"/>
    </row>
    <row r="12" ht="18" customHeight="1" spans="1:11">
      <c r="A12" s="11">
        <v>9</v>
      </c>
      <c r="B12" s="42"/>
      <c r="C12" s="11" t="s">
        <v>130</v>
      </c>
      <c r="D12" s="11" t="s">
        <v>131</v>
      </c>
      <c r="E12" s="11">
        <v>965</v>
      </c>
      <c r="F12" s="11">
        <f t="shared" si="0"/>
        <v>0</v>
      </c>
      <c r="G12" s="14"/>
      <c r="H12" s="16" t="s">
        <v>14</v>
      </c>
      <c r="I12" s="14"/>
      <c r="J12" s="14"/>
      <c r="K12" s="14"/>
    </row>
    <row r="13" ht="18" customHeight="1" spans="1:11">
      <c r="A13" s="11">
        <v>10</v>
      </c>
      <c r="B13" s="42"/>
      <c r="C13" s="11" t="s">
        <v>132</v>
      </c>
      <c r="D13" s="40" t="s">
        <v>133</v>
      </c>
      <c r="E13" s="40">
        <v>935</v>
      </c>
      <c r="F13" s="11">
        <f t="shared" si="0"/>
        <v>0</v>
      </c>
      <c r="G13" s="41"/>
      <c r="H13" s="16" t="s">
        <v>14</v>
      </c>
      <c r="I13" s="14"/>
      <c r="J13" s="14"/>
      <c r="K13" s="14"/>
    </row>
    <row r="14" ht="18" customHeight="1" spans="1:11">
      <c r="A14" s="11">
        <v>11</v>
      </c>
      <c r="B14" s="42"/>
      <c r="C14" s="11" t="s">
        <v>134</v>
      </c>
      <c r="D14" s="11" t="s">
        <v>135</v>
      </c>
      <c r="E14" s="11">
        <v>800</v>
      </c>
      <c r="F14" s="11">
        <f t="shared" si="0"/>
        <v>0</v>
      </c>
      <c r="G14" s="14"/>
      <c r="H14" s="16" t="s">
        <v>14</v>
      </c>
      <c r="I14" s="14"/>
      <c r="J14" s="14"/>
      <c r="K14" s="14"/>
    </row>
    <row r="15" ht="18" customHeight="1" spans="1:11">
      <c r="A15" s="11">
        <v>12</v>
      </c>
      <c r="B15" s="42"/>
      <c r="C15" s="11" t="s">
        <v>136</v>
      </c>
      <c r="D15" s="11" t="s">
        <v>137</v>
      </c>
      <c r="E15" s="11">
        <v>820</v>
      </c>
      <c r="F15" s="11">
        <f t="shared" si="0"/>
        <v>0</v>
      </c>
      <c r="G15" s="14"/>
      <c r="H15" s="16" t="s">
        <v>14</v>
      </c>
      <c r="I15" s="14"/>
      <c r="J15" s="14"/>
      <c r="K15" s="14"/>
    </row>
    <row r="16" ht="18" customHeight="1" spans="1:11">
      <c r="A16" s="11">
        <v>13</v>
      </c>
      <c r="B16" s="42"/>
      <c r="C16" s="11" t="s">
        <v>138</v>
      </c>
      <c r="D16" s="11" t="s">
        <v>139</v>
      </c>
      <c r="E16" s="11">
        <v>680</v>
      </c>
      <c r="F16" s="11" t="e">
        <f t="shared" si="0"/>
        <v>#VALUE!</v>
      </c>
      <c r="G16" s="14"/>
      <c r="H16" s="14"/>
      <c r="I16" s="14"/>
      <c r="J16" s="14"/>
      <c r="K16" s="16" t="s">
        <v>14</v>
      </c>
    </row>
    <row r="17" ht="18" customHeight="1" spans="1:11">
      <c r="A17" s="11">
        <v>14</v>
      </c>
      <c r="B17" s="42"/>
      <c r="C17" s="11" t="s">
        <v>140</v>
      </c>
      <c r="D17" s="11" t="s">
        <v>141</v>
      </c>
      <c r="E17" s="11">
        <v>680</v>
      </c>
      <c r="F17" s="11">
        <f t="shared" si="0"/>
        <v>0</v>
      </c>
      <c r="G17" s="14"/>
      <c r="H17" s="16" t="s">
        <v>14</v>
      </c>
      <c r="I17" s="14"/>
      <c r="J17" s="14"/>
      <c r="K17" s="14"/>
    </row>
    <row r="18" ht="18" customHeight="1" spans="1:11">
      <c r="A18" s="11">
        <v>15</v>
      </c>
      <c r="B18" s="42"/>
      <c r="C18" s="11" t="s">
        <v>142</v>
      </c>
      <c r="D18" s="11" t="s">
        <v>143</v>
      </c>
      <c r="E18" s="11">
        <v>680</v>
      </c>
      <c r="F18" s="11">
        <f t="shared" si="0"/>
        <v>0</v>
      </c>
      <c r="G18" s="14"/>
      <c r="H18" s="16" t="s">
        <v>14</v>
      </c>
      <c r="I18" s="14"/>
      <c r="J18" s="14"/>
      <c r="K18" s="14"/>
    </row>
    <row r="19" ht="18" customHeight="1" spans="1:11">
      <c r="A19" s="11">
        <v>16</v>
      </c>
      <c r="B19" s="39"/>
      <c r="C19" s="11" t="s">
        <v>144</v>
      </c>
      <c r="D19" s="11" t="s">
        <v>145</v>
      </c>
      <c r="E19" s="11">
        <v>700</v>
      </c>
      <c r="F19" s="11">
        <f t="shared" si="0"/>
        <v>0</v>
      </c>
      <c r="G19" s="14"/>
      <c r="H19" s="16" t="s">
        <v>14</v>
      </c>
      <c r="I19" s="14"/>
      <c r="J19" s="14"/>
      <c r="K19" s="14"/>
    </row>
    <row r="20" ht="18" customHeight="1" spans="1:11">
      <c r="A20" s="11">
        <v>17</v>
      </c>
      <c r="B20" s="38" t="s">
        <v>146</v>
      </c>
      <c r="C20" s="11" t="s">
        <v>147</v>
      </c>
      <c r="D20" s="11" t="s">
        <v>148</v>
      </c>
      <c r="E20" s="11">
        <v>610</v>
      </c>
      <c r="F20" s="11">
        <f t="shared" si="0"/>
        <v>0</v>
      </c>
      <c r="G20" s="14"/>
      <c r="H20" s="16" t="s">
        <v>14</v>
      </c>
      <c r="I20" s="14"/>
      <c r="J20" s="14"/>
      <c r="K20" s="14"/>
    </row>
    <row r="21" ht="18" customHeight="1" spans="1:11">
      <c r="A21" s="11">
        <v>18</v>
      </c>
      <c r="B21" s="42"/>
      <c r="C21" s="31" t="s">
        <v>149</v>
      </c>
      <c r="D21" s="31" t="s">
        <v>150</v>
      </c>
      <c r="E21" s="31">
        <v>580</v>
      </c>
      <c r="F21" s="11">
        <f t="shared" si="0"/>
        <v>0</v>
      </c>
      <c r="G21" s="43"/>
      <c r="H21" s="16" t="s">
        <v>14</v>
      </c>
      <c r="I21" s="14"/>
      <c r="J21" s="14"/>
      <c r="K21" s="14"/>
    </row>
    <row r="22" ht="18" customHeight="1" spans="1:11">
      <c r="A22" s="11">
        <v>19</v>
      </c>
      <c r="B22" s="42"/>
      <c r="C22" s="11" t="s">
        <v>151</v>
      </c>
      <c r="D22" s="11" t="s">
        <v>84</v>
      </c>
      <c r="E22" s="11">
        <v>540</v>
      </c>
      <c r="F22" s="11">
        <f t="shared" si="0"/>
        <v>0</v>
      </c>
      <c r="G22" s="14"/>
      <c r="H22" s="16" t="s">
        <v>14</v>
      </c>
      <c r="I22" s="14"/>
      <c r="J22" s="14"/>
      <c r="K22" s="14"/>
    </row>
    <row r="23" ht="18" customHeight="1" spans="1:11">
      <c r="A23" s="11">
        <v>20</v>
      </c>
      <c r="B23" s="42"/>
      <c r="C23" s="11" t="s">
        <v>152</v>
      </c>
      <c r="D23" s="11" t="s">
        <v>153</v>
      </c>
      <c r="E23" s="11">
        <v>540</v>
      </c>
      <c r="F23" s="11">
        <f t="shared" si="0"/>
        <v>0</v>
      </c>
      <c r="G23" s="14"/>
      <c r="H23" s="16" t="s">
        <v>14</v>
      </c>
      <c r="I23" s="14"/>
      <c r="J23" s="14"/>
      <c r="K23" s="14"/>
    </row>
    <row r="24" ht="18" customHeight="1" spans="1:11">
      <c r="A24" s="11">
        <v>21</v>
      </c>
      <c r="B24" s="42"/>
      <c r="C24" s="11" t="s">
        <v>154</v>
      </c>
      <c r="D24" s="11" t="s">
        <v>155</v>
      </c>
      <c r="E24" s="11">
        <v>650</v>
      </c>
      <c r="F24" s="11">
        <f t="shared" si="0"/>
        <v>0</v>
      </c>
      <c r="G24" s="14"/>
      <c r="H24" s="16" t="s">
        <v>14</v>
      </c>
      <c r="I24" s="14"/>
      <c r="J24" s="14"/>
      <c r="K24" s="14"/>
    </row>
    <row r="25" ht="18" customHeight="1" spans="1:11">
      <c r="A25" s="11">
        <v>22</v>
      </c>
      <c r="B25" s="42"/>
      <c r="C25" s="11" t="s">
        <v>156</v>
      </c>
      <c r="D25" s="11" t="s">
        <v>157</v>
      </c>
      <c r="E25" s="11">
        <v>715</v>
      </c>
      <c r="F25" s="11">
        <f t="shared" si="0"/>
        <v>0</v>
      </c>
      <c r="G25" s="14"/>
      <c r="H25" s="16" t="s">
        <v>14</v>
      </c>
      <c r="I25" s="14"/>
      <c r="J25" s="14"/>
      <c r="K25" s="14"/>
    </row>
    <row r="26" ht="18" customHeight="1" spans="1:11">
      <c r="A26" s="11">
        <v>23</v>
      </c>
      <c r="B26" s="42"/>
      <c r="C26" s="11" t="s">
        <v>158</v>
      </c>
      <c r="D26" s="11" t="s">
        <v>159</v>
      </c>
      <c r="E26" s="11">
        <v>770</v>
      </c>
      <c r="F26" s="11">
        <f t="shared" si="0"/>
        <v>0</v>
      </c>
      <c r="G26" s="14"/>
      <c r="H26" s="14"/>
      <c r="I26" s="16" t="s">
        <v>14</v>
      </c>
      <c r="J26" s="14"/>
      <c r="K26" s="14"/>
    </row>
    <row r="27" ht="18" customHeight="1" spans="1:11">
      <c r="A27" s="11">
        <v>24</v>
      </c>
      <c r="B27" s="42"/>
      <c r="C27" s="11" t="s">
        <v>160</v>
      </c>
      <c r="D27" s="11" t="s">
        <v>161</v>
      </c>
      <c r="E27" s="11">
        <v>768</v>
      </c>
      <c r="F27" s="11">
        <f t="shared" si="0"/>
        <v>0</v>
      </c>
      <c r="G27" s="14"/>
      <c r="H27" s="16" t="s">
        <v>14</v>
      </c>
      <c r="I27" s="14"/>
      <c r="J27" s="14"/>
      <c r="K27" s="14"/>
    </row>
    <row r="28" ht="18" customHeight="1" spans="1:11">
      <c r="A28" s="11">
        <v>25</v>
      </c>
      <c r="B28" s="42"/>
      <c r="C28" s="11" t="s">
        <v>162</v>
      </c>
      <c r="D28" s="11" t="s">
        <v>163</v>
      </c>
      <c r="E28" s="11">
        <v>540</v>
      </c>
      <c r="F28" s="11">
        <f t="shared" si="0"/>
        <v>0</v>
      </c>
      <c r="G28" s="14"/>
      <c r="H28" s="14"/>
      <c r="I28" s="16" t="s">
        <v>14</v>
      </c>
      <c r="J28" s="14"/>
      <c r="K28" s="14"/>
    </row>
    <row r="29" ht="18" customHeight="1" spans="1:11">
      <c r="A29" s="11">
        <v>26</v>
      </c>
      <c r="B29" s="42"/>
      <c r="C29" s="11" t="s">
        <v>164</v>
      </c>
      <c r="D29" s="11" t="s">
        <v>165</v>
      </c>
      <c r="E29" s="11">
        <v>440</v>
      </c>
      <c r="F29" s="11">
        <f t="shared" si="0"/>
        <v>0</v>
      </c>
      <c r="G29" s="14"/>
      <c r="H29" s="16" t="s">
        <v>14</v>
      </c>
      <c r="I29" s="14"/>
      <c r="J29" s="14"/>
      <c r="K29" s="14"/>
    </row>
    <row r="30" ht="18" customHeight="1" spans="1:11">
      <c r="A30" s="11">
        <v>27</v>
      </c>
      <c r="B30" s="42"/>
      <c r="C30" s="11" t="s">
        <v>166</v>
      </c>
      <c r="D30" s="11" t="s">
        <v>167</v>
      </c>
      <c r="E30" s="11">
        <v>430</v>
      </c>
      <c r="F30" s="11">
        <f t="shared" si="0"/>
        <v>0</v>
      </c>
      <c r="G30" s="14"/>
      <c r="H30" s="16" t="s">
        <v>14</v>
      </c>
      <c r="I30" s="14"/>
      <c r="J30" s="14"/>
      <c r="K30" s="14"/>
    </row>
    <row r="31" ht="18" customHeight="1" spans="1:11">
      <c r="A31" s="11">
        <v>28</v>
      </c>
      <c r="B31" s="39"/>
      <c r="C31" s="11" t="s">
        <v>168</v>
      </c>
      <c r="D31" s="11" t="s">
        <v>169</v>
      </c>
      <c r="E31" s="44">
        <v>450</v>
      </c>
      <c r="F31" s="11">
        <f t="shared" si="0"/>
        <v>0</v>
      </c>
      <c r="G31" s="14"/>
      <c r="H31" s="14"/>
      <c r="I31" s="16" t="s">
        <v>14</v>
      </c>
      <c r="J31" s="14"/>
      <c r="K31" s="14"/>
    </row>
    <row r="32" ht="18" customHeight="1" spans="1:11">
      <c r="A32" s="11">
        <v>29</v>
      </c>
      <c r="B32" s="38" t="s">
        <v>170</v>
      </c>
      <c r="C32" s="11" t="s">
        <v>171</v>
      </c>
      <c r="D32" s="40" t="s">
        <v>172</v>
      </c>
      <c r="E32" s="40">
        <v>390</v>
      </c>
      <c r="F32" s="11">
        <f t="shared" si="0"/>
        <v>0</v>
      </c>
      <c r="G32" s="41"/>
      <c r="H32" s="16" t="s">
        <v>14</v>
      </c>
      <c r="I32" s="14"/>
      <c r="J32" s="14"/>
      <c r="K32" s="14"/>
    </row>
    <row r="33" ht="18" customHeight="1" spans="1:11">
      <c r="A33" s="11">
        <v>30</v>
      </c>
      <c r="B33" s="42"/>
      <c r="C33" s="11" t="s">
        <v>173</v>
      </c>
      <c r="D33" s="40" t="s">
        <v>174</v>
      </c>
      <c r="E33" s="40">
        <v>385</v>
      </c>
      <c r="F33" s="11">
        <f t="shared" si="0"/>
        <v>0</v>
      </c>
      <c r="G33" s="41"/>
      <c r="H33" s="16" t="s">
        <v>14</v>
      </c>
      <c r="I33" s="14"/>
      <c r="J33" s="14"/>
      <c r="K33" s="14"/>
    </row>
    <row r="34" ht="18" customHeight="1" spans="1:11">
      <c r="A34" s="11">
        <v>31</v>
      </c>
      <c r="B34" s="42"/>
      <c r="C34" s="11" t="s">
        <v>175</v>
      </c>
      <c r="D34" s="40" t="s">
        <v>176</v>
      </c>
      <c r="E34" s="40">
        <v>120</v>
      </c>
      <c r="F34" s="11">
        <f t="shared" si="0"/>
        <v>0</v>
      </c>
      <c r="G34" s="41"/>
      <c r="H34" s="16" t="s">
        <v>14</v>
      </c>
      <c r="I34" s="14"/>
      <c r="J34" s="14"/>
      <c r="K34" s="14"/>
    </row>
    <row r="35" ht="18" customHeight="1" spans="1:11">
      <c r="A35" s="11">
        <v>32</v>
      </c>
      <c r="B35" s="42"/>
      <c r="C35" s="11" t="s">
        <v>177</v>
      </c>
      <c r="D35" s="40" t="s">
        <v>178</v>
      </c>
      <c r="E35" s="40">
        <v>400</v>
      </c>
      <c r="F35" s="11">
        <f t="shared" si="0"/>
        <v>0</v>
      </c>
      <c r="G35" s="41"/>
      <c r="H35" s="16" t="s">
        <v>14</v>
      </c>
      <c r="I35" s="14"/>
      <c r="J35" s="14"/>
      <c r="K35" s="14"/>
    </row>
    <row r="36" ht="18" customHeight="1" spans="1:11">
      <c r="A36" s="11">
        <v>33</v>
      </c>
      <c r="B36" s="42"/>
      <c r="C36" s="11" t="s">
        <v>179</v>
      </c>
      <c r="D36" s="11" t="s">
        <v>180</v>
      </c>
      <c r="E36" s="11">
        <v>140</v>
      </c>
      <c r="F36" s="11">
        <f t="shared" si="0"/>
        <v>0</v>
      </c>
      <c r="G36" s="14"/>
      <c r="H36" s="16" t="s">
        <v>14</v>
      </c>
      <c r="I36" s="14"/>
      <c r="J36" s="14"/>
      <c r="K36" s="14"/>
    </row>
    <row r="37" ht="18" customHeight="1" spans="1:11">
      <c r="A37" s="11">
        <v>34</v>
      </c>
      <c r="B37" s="42"/>
      <c r="C37" s="11" t="s">
        <v>181</v>
      </c>
      <c r="D37" s="11" t="s">
        <v>182</v>
      </c>
      <c r="E37" s="11">
        <v>180</v>
      </c>
      <c r="F37" s="11">
        <f t="shared" ref="F37:F71" si="1">K37/E37</f>
        <v>0</v>
      </c>
      <c r="G37" s="14"/>
      <c r="H37" s="16" t="s">
        <v>14</v>
      </c>
      <c r="I37" s="14"/>
      <c r="J37" s="14"/>
      <c r="K37" s="14"/>
    </row>
    <row r="38" ht="18" customHeight="1" spans="1:11">
      <c r="A38" s="11">
        <v>35</v>
      </c>
      <c r="B38" s="42"/>
      <c r="C38" s="11" t="s">
        <v>183</v>
      </c>
      <c r="D38" s="11" t="s">
        <v>184</v>
      </c>
      <c r="E38" s="11">
        <v>190</v>
      </c>
      <c r="F38" s="11">
        <f t="shared" si="1"/>
        <v>0</v>
      </c>
      <c r="G38" s="14"/>
      <c r="H38" s="14"/>
      <c r="I38" s="14"/>
      <c r="J38" s="16" t="s">
        <v>14</v>
      </c>
      <c r="K38" s="14"/>
    </row>
    <row r="39" ht="18" customHeight="1" spans="1:11">
      <c r="A39" s="11">
        <v>36</v>
      </c>
      <c r="B39" s="42"/>
      <c r="C39" s="11" t="s">
        <v>185</v>
      </c>
      <c r="D39" s="11" t="s">
        <v>186</v>
      </c>
      <c r="E39" s="11">
        <v>16</v>
      </c>
      <c r="F39" s="11">
        <f t="shared" si="1"/>
        <v>0</v>
      </c>
      <c r="G39" s="14"/>
      <c r="H39" s="16" t="s">
        <v>14</v>
      </c>
      <c r="I39" s="14"/>
      <c r="J39" s="14"/>
      <c r="K39" s="14"/>
    </row>
    <row r="40" ht="18" customHeight="1" spans="1:11">
      <c r="A40" s="11">
        <v>37</v>
      </c>
      <c r="B40" s="42"/>
      <c r="C40" s="11" t="s">
        <v>187</v>
      </c>
      <c r="D40" s="11" t="s">
        <v>188</v>
      </c>
      <c r="E40" s="11">
        <v>58</v>
      </c>
      <c r="F40" s="11">
        <f t="shared" si="1"/>
        <v>0</v>
      </c>
      <c r="G40" s="14"/>
      <c r="H40" s="16" t="s">
        <v>14</v>
      </c>
      <c r="I40" s="14"/>
      <c r="J40" s="14"/>
      <c r="K40" s="14"/>
    </row>
    <row r="41" ht="18" customHeight="1" spans="1:11">
      <c r="A41" s="11">
        <v>38</v>
      </c>
      <c r="B41" s="42"/>
      <c r="C41" s="11" t="s">
        <v>189</v>
      </c>
      <c r="D41" s="11" t="s">
        <v>190</v>
      </c>
      <c r="E41" s="11">
        <v>57</v>
      </c>
      <c r="F41" s="11">
        <f t="shared" si="1"/>
        <v>0</v>
      </c>
      <c r="G41" s="14"/>
      <c r="H41" s="16" t="s">
        <v>14</v>
      </c>
      <c r="I41" s="14"/>
      <c r="J41" s="14"/>
      <c r="K41" s="14"/>
    </row>
    <row r="42" ht="18" customHeight="1" spans="1:11">
      <c r="A42" s="11">
        <v>39</v>
      </c>
      <c r="B42" s="42"/>
      <c r="C42" s="11" t="s">
        <v>191</v>
      </c>
      <c r="D42" s="11" t="s">
        <v>192</v>
      </c>
      <c r="E42" s="11">
        <v>55</v>
      </c>
      <c r="F42" s="11">
        <f t="shared" si="1"/>
        <v>0</v>
      </c>
      <c r="G42" s="14"/>
      <c r="H42" s="16" t="s">
        <v>14</v>
      </c>
      <c r="I42" s="14"/>
      <c r="J42" s="14"/>
      <c r="K42" s="14"/>
    </row>
    <row r="43" ht="18" customHeight="1" spans="1:11">
      <c r="A43" s="11">
        <v>40</v>
      </c>
      <c r="B43" s="42"/>
      <c r="C43" s="11" t="s">
        <v>193</v>
      </c>
      <c r="D43" s="11" t="s">
        <v>194</v>
      </c>
      <c r="E43" s="11">
        <v>160</v>
      </c>
      <c r="F43" s="11">
        <f t="shared" si="1"/>
        <v>0</v>
      </c>
      <c r="G43" s="14"/>
      <c r="H43" s="14"/>
      <c r="I43" s="16" t="s">
        <v>14</v>
      </c>
      <c r="J43" s="14"/>
      <c r="K43" s="14"/>
    </row>
    <row r="44" ht="18" customHeight="1" spans="1:11">
      <c r="A44" s="11">
        <v>41</v>
      </c>
      <c r="B44" s="42"/>
      <c r="C44" s="11" t="s">
        <v>195</v>
      </c>
      <c r="D44" s="11" t="s">
        <v>196</v>
      </c>
      <c r="E44" s="11">
        <v>150</v>
      </c>
      <c r="F44" s="11" t="e">
        <f t="shared" si="1"/>
        <v>#VALUE!</v>
      </c>
      <c r="G44" s="14"/>
      <c r="H44" s="14"/>
      <c r="I44" s="14"/>
      <c r="J44" s="14"/>
      <c r="K44" s="16" t="s">
        <v>14</v>
      </c>
    </row>
    <row r="45" ht="18" customHeight="1" spans="1:11">
      <c r="A45" s="11">
        <v>42</v>
      </c>
      <c r="B45" s="42"/>
      <c r="C45" s="11" t="s">
        <v>197</v>
      </c>
      <c r="D45" s="40" t="s">
        <v>198</v>
      </c>
      <c r="E45" s="40">
        <v>150</v>
      </c>
      <c r="F45" s="11">
        <f t="shared" si="1"/>
        <v>0</v>
      </c>
      <c r="G45" s="41"/>
      <c r="H45" s="16" t="s">
        <v>14</v>
      </c>
      <c r="I45" s="14"/>
      <c r="J45" s="14"/>
      <c r="K45" s="14"/>
    </row>
    <row r="46" ht="18" customHeight="1" spans="1:11">
      <c r="A46" s="11">
        <v>43</v>
      </c>
      <c r="B46" s="42"/>
      <c r="C46" s="11" t="s">
        <v>199</v>
      </c>
      <c r="D46" s="40" t="s">
        <v>200</v>
      </c>
      <c r="E46" s="40">
        <v>150</v>
      </c>
      <c r="F46" s="11">
        <f t="shared" si="1"/>
        <v>0</v>
      </c>
      <c r="G46" s="41"/>
      <c r="H46" s="16" t="s">
        <v>14</v>
      </c>
      <c r="I46" s="14"/>
      <c r="J46" s="14"/>
      <c r="K46" s="14"/>
    </row>
    <row r="47" ht="18" customHeight="1" spans="1:11">
      <c r="A47" s="11">
        <v>44</v>
      </c>
      <c r="B47" s="42"/>
      <c r="C47" s="11" t="s">
        <v>201</v>
      </c>
      <c r="D47" s="40" t="s">
        <v>202</v>
      </c>
      <c r="E47" s="40">
        <v>160</v>
      </c>
      <c r="F47" s="11">
        <f t="shared" si="1"/>
        <v>0</v>
      </c>
      <c r="G47" s="41"/>
      <c r="H47" s="16" t="s">
        <v>14</v>
      </c>
      <c r="I47" s="14"/>
      <c r="J47" s="14"/>
      <c r="K47" s="14"/>
    </row>
    <row r="48" ht="18" customHeight="1" spans="1:11">
      <c r="A48" s="11">
        <v>45</v>
      </c>
      <c r="B48" s="42"/>
      <c r="C48" s="11" t="s">
        <v>203</v>
      </c>
      <c r="D48" s="40" t="s">
        <v>204</v>
      </c>
      <c r="E48" s="40">
        <v>138</v>
      </c>
      <c r="F48" s="11">
        <f t="shared" si="1"/>
        <v>0</v>
      </c>
      <c r="G48" s="41"/>
      <c r="H48" s="16" t="s">
        <v>14</v>
      </c>
      <c r="I48" s="14"/>
      <c r="J48" s="14"/>
      <c r="K48" s="14"/>
    </row>
    <row r="49" ht="18" customHeight="1" spans="1:11">
      <c r="A49" s="11">
        <v>46</v>
      </c>
      <c r="B49" s="42"/>
      <c r="C49" s="11" t="s">
        <v>205</v>
      </c>
      <c r="D49" s="40" t="s">
        <v>206</v>
      </c>
      <c r="E49" s="40">
        <v>145</v>
      </c>
      <c r="F49" s="11">
        <f t="shared" si="1"/>
        <v>0</v>
      </c>
      <c r="G49" s="41"/>
      <c r="H49" s="16" t="s">
        <v>14</v>
      </c>
      <c r="I49" s="14"/>
      <c r="J49" s="14"/>
      <c r="K49" s="14"/>
    </row>
    <row r="50" ht="18" customHeight="1" spans="1:11">
      <c r="A50" s="11">
        <v>47</v>
      </c>
      <c r="B50" s="42"/>
      <c r="C50" s="11" t="s">
        <v>207</v>
      </c>
      <c r="D50" s="11" t="s">
        <v>208</v>
      </c>
      <c r="E50" s="11">
        <v>150</v>
      </c>
      <c r="F50" s="11">
        <f t="shared" si="1"/>
        <v>0</v>
      </c>
      <c r="G50" s="14"/>
      <c r="H50" s="16" t="s">
        <v>14</v>
      </c>
      <c r="I50" s="14"/>
      <c r="J50" s="14"/>
      <c r="K50" s="14"/>
    </row>
    <row r="51" ht="18" customHeight="1" spans="1:11">
      <c r="A51" s="11">
        <v>48</v>
      </c>
      <c r="B51" s="42"/>
      <c r="C51" s="11" t="s">
        <v>209</v>
      </c>
      <c r="D51" s="11" t="s">
        <v>210</v>
      </c>
      <c r="E51" s="11">
        <v>140</v>
      </c>
      <c r="F51" s="11">
        <f t="shared" si="1"/>
        <v>0</v>
      </c>
      <c r="G51" s="14"/>
      <c r="H51" s="16" t="s">
        <v>14</v>
      </c>
      <c r="I51" s="14"/>
      <c r="J51" s="14"/>
      <c r="K51" s="14"/>
    </row>
    <row r="52" ht="18" customHeight="1" spans="1:11">
      <c r="A52" s="11">
        <v>49</v>
      </c>
      <c r="B52" s="42"/>
      <c r="C52" s="11" t="s">
        <v>211</v>
      </c>
      <c r="D52" s="11" t="s">
        <v>212</v>
      </c>
      <c r="E52" s="11">
        <v>170</v>
      </c>
      <c r="F52" s="11">
        <f t="shared" si="1"/>
        <v>0</v>
      </c>
      <c r="G52" s="14"/>
      <c r="H52" s="16" t="s">
        <v>14</v>
      </c>
      <c r="I52" s="14"/>
      <c r="J52" s="14"/>
      <c r="K52" s="14"/>
    </row>
    <row r="53" ht="18" customHeight="1" spans="1:11">
      <c r="A53" s="11">
        <v>50</v>
      </c>
      <c r="B53" s="39"/>
      <c r="C53" s="11" t="s">
        <v>213</v>
      </c>
      <c r="D53" s="11" t="s">
        <v>214</v>
      </c>
      <c r="E53" s="11">
        <v>285</v>
      </c>
      <c r="F53" s="11">
        <f t="shared" si="1"/>
        <v>0</v>
      </c>
      <c r="G53" s="14"/>
      <c r="H53" s="16" t="s">
        <v>14</v>
      </c>
      <c r="I53" s="14"/>
      <c r="J53" s="14"/>
      <c r="K53" s="14"/>
    </row>
    <row r="54" ht="18" customHeight="1" spans="1:11">
      <c r="A54" s="11">
        <v>51</v>
      </c>
      <c r="B54" s="38" t="s">
        <v>215</v>
      </c>
      <c r="C54" s="11" t="s">
        <v>216</v>
      </c>
      <c r="D54" s="11" t="s">
        <v>217</v>
      </c>
      <c r="E54" s="11">
        <v>275</v>
      </c>
      <c r="F54" s="11">
        <f t="shared" si="1"/>
        <v>0</v>
      </c>
      <c r="G54" s="14"/>
      <c r="H54" s="14"/>
      <c r="I54" s="14"/>
      <c r="J54" s="16" t="s">
        <v>14</v>
      </c>
      <c r="K54" s="14"/>
    </row>
    <row r="55" ht="18" customHeight="1" spans="1:11">
      <c r="A55" s="11">
        <v>52</v>
      </c>
      <c r="B55" s="42"/>
      <c r="C55" s="11" t="s">
        <v>218</v>
      </c>
      <c r="D55" s="11" t="s">
        <v>219</v>
      </c>
      <c r="E55" s="11">
        <v>300</v>
      </c>
      <c r="F55" s="11">
        <f t="shared" si="1"/>
        <v>0</v>
      </c>
      <c r="G55" s="14"/>
      <c r="H55" s="16" t="s">
        <v>14</v>
      </c>
      <c r="I55" s="14"/>
      <c r="J55" s="14"/>
      <c r="K55" s="14"/>
    </row>
    <row r="56" ht="18" customHeight="1" spans="1:11">
      <c r="A56" s="11">
        <v>53</v>
      </c>
      <c r="B56" s="42"/>
      <c r="C56" s="11" t="s">
        <v>220</v>
      </c>
      <c r="D56" s="11" t="s">
        <v>221</v>
      </c>
      <c r="E56" s="11">
        <v>500</v>
      </c>
      <c r="F56" s="11">
        <f t="shared" si="1"/>
        <v>0</v>
      </c>
      <c r="G56" s="14"/>
      <c r="H56" s="16" t="s">
        <v>14</v>
      </c>
      <c r="I56" s="14"/>
      <c r="J56" s="14"/>
      <c r="K56" s="14"/>
    </row>
    <row r="57" ht="18" customHeight="1" spans="1:11">
      <c r="A57" s="11">
        <v>54</v>
      </c>
      <c r="B57" s="42"/>
      <c r="C57" s="11" t="s">
        <v>222</v>
      </c>
      <c r="D57" s="11" t="s">
        <v>223</v>
      </c>
      <c r="E57" s="11">
        <v>500</v>
      </c>
      <c r="F57" s="11">
        <f t="shared" si="1"/>
        <v>0</v>
      </c>
      <c r="G57" s="14"/>
      <c r="H57" s="16" t="s">
        <v>14</v>
      </c>
      <c r="I57" s="14"/>
      <c r="J57" s="14"/>
      <c r="K57" s="14"/>
    </row>
    <row r="58" ht="18" customHeight="1" spans="1:11">
      <c r="A58" s="11">
        <v>55</v>
      </c>
      <c r="B58" s="42"/>
      <c r="C58" s="11" t="s">
        <v>224</v>
      </c>
      <c r="D58" s="40" t="s">
        <v>225</v>
      </c>
      <c r="E58" s="40">
        <v>470</v>
      </c>
      <c r="F58" s="11">
        <f t="shared" si="1"/>
        <v>0</v>
      </c>
      <c r="G58" s="41"/>
      <c r="H58" s="14"/>
      <c r="I58" s="14"/>
      <c r="J58" s="16" t="s">
        <v>14</v>
      </c>
      <c r="K58" s="14"/>
    </row>
    <row r="59" ht="18" customHeight="1" spans="1:11">
      <c r="A59" s="11">
        <v>56</v>
      </c>
      <c r="B59" s="42"/>
      <c r="C59" s="11" t="s">
        <v>226</v>
      </c>
      <c r="D59" s="40" t="s">
        <v>227</v>
      </c>
      <c r="E59" s="40">
        <v>490</v>
      </c>
      <c r="F59" s="11">
        <f t="shared" si="1"/>
        <v>0</v>
      </c>
      <c r="G59" s="41"/>
      <c r="H59" s="16" t="s">
        <v>14</v>
      </c>
      <c r="I59" s="14"/>
      <c r="J59" s="14"/>
      <c r="K59" s="14"/>
    </row>
    <row r="60" ht="18" customHeight="1" spans="1:11">
      <c r="A60" s="11">
        <v>57</v>
      </c>
      <c r="B60" s="42"/>
      <c r="C60" s="11" t="s">
        <v>228</v>
      </c>
      <c r="D60" s="40" t="s">
        <v>229</v>
      </c>
      <c r="E60" s="40">
        <v>490</v>
      </c>
      <c r="F60" s="11">
        <f t="shared" si="1"/>
        <v>0</v>
      </c>
      <c r="G60" s="41"/>
      <c r="H60" s="16" t="s">
        <v>14</v>
      </c>
      <c r="I60" s="14"/>
      <c r="J60" s="14"/>
      <c r="K60" s="14"/>
    </row>
    <row r="61" ht="18" customHeight="1" spans="1:11">
      <c r="A61" s="11">
        <v>58</v>
      </c>
      <c r="B61" s="42"/>
      <c r="C61" s="11" t="s">
        <v>230</v>
      </c>
      <c r="D61" s="31" t="s">
        <v>231</v>
      </c>
      <c r="E61" s="31">
        <v>500</v>
      </c>
      <c r="F61" s="11">
        <f t="shared" si="1"/>
        <v>0</v>
      </c>
      <c r="G61" s="43"/>
      <c r="H61" s="16" t="s">
        <v>14</v>
      </c>
      <c r="I61" s="14"/>
      <c r="J61" s="14"/>
      <c r="K61" s="14"/>
    </row>
    <row r="62" ht="18" customHeight="1" spans="1:11">
      <c r="A62" s="11">
        <v>59</v>
      </c>
      <c r="B62" s="39"/>
      <c r="C62" s="11" t="s">
        <v>232</v>
      </c>
      <c r="D62" s="31" t="s">
        <v>233</v>
      </c>
      <c r="E62" s="31">
        <v>525</v>
      </c>
      <c r="F62" s="11">
        <f t="shared" si="1"/>
        <v>0</v>
      </c>
      <c r="G62" s="43"/>
      <c r="H62" s="16" t="s">
        <v>14</v>
      </c>
      <c r="I62" s="14"/>
      <c r="J62" s="14"/>
      <c r="K62" s="14"/>
    </row>
    <row r="63" ht="18" customHeight="1" spans="1:11">
      <c r="A63" s="11">
        <v>60</v>
      </c>
      <c r="B63" s="38" t="s">
        <v>234</v>
      </c>
      <c r="C63" s="11" t="s">
        <v>235</v>
      </c>
      <c r="D63" s="11" t="s">
        <v>236</v>
      </c>
      <c r="E63" s="11">
        <v>650</v>
      </c>
      <c r="F63" s="11">
        <f t="shared" si="1"/>
        <v>0</v>
      </c>
      <c r="G63" s="14"/>
      <c r="H63" s="14"/>
      <c r="I63" s="16" t="s">
        <v>14</v>
      </c>
      <c r="J63" s="14"/>
      <c r="K63" s="14"/>
    </row>
    <row r="64" ht="18" customHeight="1" spans="1:11">
      <c r="A64" s="11">
        <v>61</v>
      </c>
      <c r="B64" s="42"/>
      <c r="C64" s="11" t="s">
        <v>237</v>
      </c>
      <c r="D64" s="11" t="s">
        <v>238</v>
      </c>
      <c r="E64" s="11">
        <v>1150</v>
      </c>
      <c r="F64" s="11">
        <f t="shared" si="1"/>
        <v>0</v>
      </c>
      <c r="G64" s="14"/>
      <c r="H64" s="16" t="s">
        <v>14</v>
      </c>
      <c r="I64" s="14"/>
      <c r="J64" s="14"/>
      <c r="K64" s="14"/>
    </row>
    <row r="65" ht="18" customHeight="1" spans="1:11">
      <c r="A65" s="11">
        <v>62</v>
      </c>
      <c r="B65" s="42"/>
      <c r="C65" s="11" t="s">
        <v>239</v>
      </c>
      <c r="D65" s="11" t="s">
        <v>240</v>
      </c>
      <c r="E65" s="11">
        <v>2500</v>
      </c>
      <c r="F65" s="11">
        <f t="shared" si="1"/>
        <v>0</v>
      </c>
      <c r="G65" s="14"/>
      <c r="H65" s="16" t="s">
        <v>14</v>
      </c>
      <c r="I65" s="14"/>
      <c r="J65" s="14"/>
      <c r="K65" s="14"/>
    </row>
    <row r="66" ht="18" customHeight="1" spans="1:11">
      <c r="A66" s="11">
        <v>63</v>
      </c>
      <c r="B66" s="42"/>
      <c r="C66" s="11" t="s">
        <v>241</v>
      </c>
      <c r="D66" s="11" t="s">
        <v>242</v>
      </c>
      <c r="E66" s="11">
        <v>1500</v>
      </c>
      <c r="F66" s="11">
        <f t="shared" si="1"/>
        <v>0</v>
      </c>
      <c r="G66" s="14"/>
      <c r="H66" s="16" t="s">
        <v>14</v>
      </c>
      <c r="I66" s="14"/>
      <c r="J66" s="14"/>
      <c r="K66" s="14"/>
    </row>
    <row r="67" ht="18" customHeight="1" spans="1:11">
      <c r="A67" s="11">
        <v>64</v>
      </c>
      <c r="B67" s="42"/>
      <c r="C67" s="11" t="s">
        <v>243</v>
      </c>
      <c r="D67" s="11" t="s">
        <v>244</v>
      </c>
      <c r="E67" s="11">
        <v>1750</v>
      </c>
      <c r="F67" s="11">
        <f t="shared" si="1"/>
        <v>0</v>
      </c>
      <c r="G67" s="14"/>
      <c r="H67" s="16" t="s">
        <v>14</v>
      </c>
      <c r="I67" s="14"/>
      <c r="J67" s="14"/>
      <c r="K67" s="14"/>
    </row>
    <row r="68" ht="18" customHeight="1" spans="1:11">
      <c r="A68" s="11">
        <v>65</v>
      </c>
      <c r="B68" s="42"/>
      <c r="C68" s="11" t="s">
        <v>245</v>
      </c>
      <c r="D68" s="11" t="s">
        <v>246</v>
      </c>
      <c r="E68" s="11">
        <v>980</v>
      </c>
      <c r="F68" s="11" t="e">
        <f t="shared" si="1"/>
        <v>#VALUE!</v>
      </c>
      <c r="G68" s="14"/>
      <c r="H68" s="14"/>
      <c r="I68" s="14"/>
      <c r="J68" s="14"/>
      <c r="K68" s="16" t="s">
        <v>14</v>
      </c>
    </row>
    <row r="69" ht="18" customHeight="1" spans="1:11">
      <c r="A69" s="11">
        <v>66</v>
      </c>
      <c r="B69" s="42"/>
      <c r="C69" s="11" t="s">
        <v>247</v>
      </c>
      <c r="D69" s="11" t="s">
        <v>248</v>
      </c>
      <c r="E69" s="11">
        <v>1500</v>
      </c>
      <c r="F69" s="11">
        <f t="shared" si="1"/>
        <v>0</v>
      </c>
      <c r="G69" s="14"/>
      <c r="H69" s="16" t="s">
        <v>14</v>
      </c>
      <c r="I69" s="14"/>
      <c r="J69" s="14"/>
      <c r="K69" s="14"/>
    </row>
    <row r="70" ht="18" customHeight="1" spans="1:11">
      <c r="A70" s="11">
        <v>67</v>
      </c>
      <c r="B70" s="42"/>
      <c r="C70" s="11" t="s">
        <v>249</v>
      </c>
      <c r="D70" s="11" t="s">
        <v>250</v>
      </c>
      <c r="E70" s="11">
        <v>1600</v>
      </c>
      <c r="F70" s="11">
        <f t="shared" si="1"/>
        <v>0</v>
      </c>
      <c r="G70" s="14"/>
      <c r="H70" s="16" t="s">
        <v>14</v>
      </c>
      <c r="I70" s="14"/>
      <c r="J70" s="14"/>
      <c r="K70" s="14"/>
    </row>
    <row r="71" ht="18" customHeight="1" spans="1:11">
      <c r="A71" s="11">
        <v>68</v>
      </c>
      <c r="B71" s="39"/>
      <c r="C71" s="11" t="s">
        <v>251</v>
      </c>
      <c r="D71" s="31" t="s">
        <v>252</v>
      </c>
      <c r="E71" s="31">
        <v>2200</v>
      </c>
      <c r="F71" s="11">
        <f t="shared" si="1"/>
        <v>0</v>
      </c>
      <c r="G71" s="43"/>
      <c r="H71" s="16" t="s">
        <v>14</v>
      </c>
      <c r="I71" s="14"/>
      <c r="J71" s="14"/>
      <c r="K71" s="14"/>
    </row>
    <row r="72" ht="18" customHeight="1" spans="1:11">
      <c r="A72" s="46"/>
      <c r="B72" s="46"/>
      <c r="C72" s="47"/>
      <c r="D72" s="46"/>
      <c r="E72" s="46"/>
      <c r="F72" s="46"/>
      <c r="G72" s="48"/>
      <c r="H72" s="48"/>
      <c r="I72" s="48"/>
      <c r="J72" s="48"/>
      <c r="K72" s="48"/>
    </row>
    <row r="73" ht="28.05" customHeight="1" spans="1:11">
      <c r="A73" s="7" t="s">
        <v>253</v>
      </c>
      <c r="B73" s="7"/>
      <c r="C73" s="7"/>
      <c r="D73" s="7"/>
      <c r="E73" s="7"/>
      <c r="F73" s="7"/>
      <c r="G73" s="7"/>
      <c r="H73" s="7"/>
      <c r="I73" s="7"/>
      <c r="J73" s="7"/>
      <c r="K73" s="7"/>
    </row>
    <row r="74" ht="16.05" customHeight="1" spans="1:11">
      <c r="A74" s="4" t="s">
        <v>254</v>
      </c>
      <c r="B74" s="4"/>
      <c r="C74" s="4"/>
      <c r="D74" s="4"/>
      <c r="E74" s="4"/>
      <c r="F74" s="4"/>
      <c r="G74" s="4"/>
      <c r="H74" s="4"/>
      <c r="I74" s="4"/>
      <c r="J74" s="4"/>
      <c r="K74" s="4"/>
    </row>
    <row r="75" ht="18" customHeight="1" spans="1:1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ht="18" customHeight="1" spans="1:11">
      <c r="A76" s="2" t="s">
        <v>255</v>
      </c>
      <c r="B76" s="2"/>
      <c r="C76" s="2"/>
      <c r="D76" s="2"/>
      <c r="E76" s="2"/>
      <c r="F76" s="2"/>
      <c r="G76" s="2"/>
      <c r="H76" s="2"/>
      <c r="I76" s="2"/>
      <c r="J76" s="2"/>
      <c r="K76" s="2"/>
    </row>
    <row r="77" ht="18" customHeight="1"/>
  </sheetData>
  <mergeCells count="18">
    <mergeCell ref="A1:K1"/>
    <mergeCell ref="H2:K2"/>
    <mergeCell ref="A73:K73"/>
    <mergeCell ref="A74:K74"/>
    <mergeCell ref="A2:A3"/>
    <mergeCell ref="B2:B3"/>
    <mergeCell ref="B4:B5"/>
    <mergeCell ref="B6:B10"/>
    <mergeCell ref="B11:B19"/>
    <mergeCell ref="B20:B31"/>
    <mergeCell ref="B32:B53"/>
    <mergeCell ref="B54:B62"/>
    <mergeCell ref="B63:B71"/>
    <mergeCell ref="C2:C3"/>
    <mergeCell ref="D2:D3"/>
    <mergeCell ref="E2:E3"/>
    <mergeCell ref="F2:F3"/>
    <mergeCell ref="G2:G3"/>
  </mergeCells>
  <pageMargins left="0.75" right="0.75" top="1" bottom="1" header="0.5" footer="0.5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41"/>
  <sheetViews>
    <sheetView workbookViewId="0">
      <selection activeCell="M8" sqref="M8"/>
    </sheetView>
  </sheetViews>
  <sheetFormatPr defaultColWidth="9" defaultRowHeight="14.25"/>
  <cols>
    <col min="1" max="1" width="6.5" customWidth="1"/>
    <col min="2" max="2" width="9.4" customWidth="1"/>
    <col min="3" max="3" width="28.1" customWidth="1"/>
    <col min="4" max="4" width="10.7" customWidth="1"/>
    <col min="5" max="5" width="9.9" customWidth="1"/>
    <col min="6" max="6" width="9.7" customWidth="1"/>
    <col min="7" max="7" width="8.4" customWidth="1"/>
    <col min="8" max="8" width="9.2" customWidth="1"/>
    <col min="9" max="9" width="9.1" customWidth="1"/>
    <col min="10" max="10" width="9" customWidth="1"/>
    <col min="11" max="11" width="9.2" customWidth="1"/>
    <col min="12" max="12" width="8.9" customWidth="1"/>
    <col min="13" max="13" width="9.2" customWidth="1"/>
  </cols>
  <sheetData>
    <row r="1" ht="36" customHeight="1" spans="1:11">
      <c r="A1" s="5" t="s">
        <v>256</v>
      </c>
      <c r="B1" s="5"/>
      <c r="C1" s="5"/>
      <c r="D1" s="5"/>
      <c r="E1" s="5"/>
      <c r="F1" s="5"/>
      <c r="G1" s="5"/>
      <c r="H1" s="26"/>
      <c r="I1" s="26"/>
      <c r="J1" s="26"/>
      <c r="K1" s="26"/>
    </row>
    <row r="2" ht="18" customHeight="1" spans="1:11">
      <c r="A2" s="15" t="s">
        <v>1</v>
      </c>
      <c r="B2" s="27" t="s">
        <v>110</v>
      </c>
      <c r="C2" s="15" t="s">
        <v>2</v>
      </c>
      <c r="D2" s="15" t="s">
        <v>3</v>
      </c>
      <c r="E2" s="28" t="s">
        <v>4</v>
      </c>
      <c r="F2" s="28" t="s">
        <v>257</v>
      </c>
      <c r="G2" s="8" t="s">
        <v>6</v>
      </c>
      <c r="H2" s="9" t="s">
        <v>7</v>
      </c>
      <c r="I2" s="21"/>
      <c r="J2" s="21"/>
      <c r="K2" s="10"/>
    </row>
    <row r="3" ht="18" customHeight="1" spans="1:11">
      <c r="A3" s="17"/>
      <c r="B3" s="29"/>
      <c r="C3" s="17"/>
      <c r="D3" s="17"/>
      <c r="E3" s="30"/>
      <c r="F3" s="30"/>
      <c r="G3" s="8"/>
      <c r="H3" s="24" t="s">
        <v>8</v>
      </c>
      <c r="I3" s="24" t="s">
        <v>9</v>
      </c>
      <c r="J3" s="24" t="s">
        <v>10</v>
      </c>
      <c r="K3" s="24" t="s">
        <v>258</v>
      </c>
    </row>
    <row r="4" ht="18" customHeight="1" spans="1:11">
      <c r="A4" s="31">
        <v>1</v>
      </c>
      <c r="B4" s="32" t="s">
        <v>259</v>
      </c>
      <c r="C4" s="31" t="s">
        <v>260</v>
      </c>
      <c r="D4" s="12" t="s">
        <v>261</v>
      </c>
      <c r="E4" s="12">
        <v>2560</v>
      </c>
      <c r="F4" s="12">
        <f>K4/E4</f>
        <v>0</v>
      </c>
      <c r="G4" s="12"/>
      <c r="H4" s="11"/>
      <c r="I4" s="11"/>
      <c r="J4" s="16" t="s">
        <v>14</v>
      </c>
      <c r="K4" s="11"/>
    </row>
    <row r="5" ht="18" customHeight="1" spans="1:11">
      <c r="A5" s="11">
        <v>2</v>
      </c>
      <c r="B5" s="33"/>
      <c r="C5" s="11" t="s">
        <v>262</v>
      </c>
      <c r="D5" s="12" t="s">
        <v>263</v>
      </c>
      <c r="E5" s="12">
        <v>1650</v>
      </c>
      <c r="F5" s="12">
        <f t="shared" ref="F5:F36" si="0">K5/E5</f>
        <v>0</v>
      </c>
      <c r="G5" s="12"/>
      <c r="H5" s="16" t="s">
        <v>14</v>
      </c>
      <c r="I5" s="11"/>
      <c r="J5" s="11"/>
      <c r="K5" s="11"/>
    </row>
    <row r="6" ht="18" customHeight="1" spans="1:11">
      <c r="A6" s="31">
        <v>3</v>
      </c>
      <c r="B6" s="32" t="s">
        <v>264</v>
      </c>
      <c r="C6" s="11" t="s">
        <v>265</v>
      </c>
      <c r="D6" s="12" t="s">
        <v>266</v>
      </c>
      <c r="E6" s="12">
        <v>1038</v>
      </c>
      <c r="F6" s="12" t="e">
        <f t="shared" si="0"/>
        <v>#VALUE!</v>
      </c>
      <c r="G6" s="12"/>
      <c r="H6" s="11"/>
      <c r="I6" s="11"/>
      <c r="J6" s="11"/>
      <c r="K6" s="16" t="s">
        <v>14</v>
      </c>
    </row>
    <row r="7" ht="18" customHeight="1" spans="1:11">
      <c r="A7" s="11">
        <v>4</v>
      </c>
      <c r="B7" s="34"/>
      <c r="C7" s="11" t="s">
        <v>265</v>
      </c>
      <c r="D7" s="12" t="s">
        <v>267</v>
      </c>
      <c r="E7" s="12">
        <v>1038</v>
      </c>
      <c r="F7" s="12" t="e">
        <f t="shared" si="0"/>
        <v>#VALUE!</v>
      </c>
      <c r="G7" s="12"/>
      <c r="H7" s="11"/>
      <c r="I7" s="11"/>
      <c r="J7" s="11"/>
      <c r="K7" s="16" t="s">
        <v>14</v>
      </c>
    </row>
    <row r="8" ht="18" customHeight="1" spans="1:11">
      <c r="A8" s="31">
        <v>5</v>
      </c>
      <c r="B8" s="34"/>
      <c r="C8" s="11" t="s">
        <v>268</v>
      </c>
      <c r="D8" s="12" t="s">
        <v>269</v>
      </c>
      <c r="E8" s="12">
        <v>898</v>
      </c>
      <c r="F8" s="12" t="e">
        <f t="shared" si="0"/>
        <v>#VALUE!</v>
      </c>
      <c r="G8" s="12"/>
      <c r="H8" s="11"/>
      <c r="I8" s="11"/>
      <c r="J8" s="11"/>
      <c r="K8" s="16" t="s">
        <v>14</v>
      </c>
    </row>
    <row r="9" ht="18" customHeight="1" spans="1:11">
      <c r="A9" s="11">
        <v>6</v>
      </c>
      <c r="B9" s="34"/>
      <c r="C9" s="11" t="s">
        <v>270</v>
      </c>
      <c r="D9" s="12" t="s">
        <v>271</v>
      </c>
      <c r="E9" s="12">
        <v>763</v>
      </c>
      <c r="F9" s="12">
        <f t="shared" si="0"/>
        <v>0</v>
      </c>
      <c r="G9" s="12"/>
      <c r="H9" s="16" t="s">
        <v>14</v>
      </c>
      <c r="I9" s="11"/>
      <c r="J9" s="11"/>
      <c r="K9" s="11"/>
    </row>
    <row r="10" ht="18" customHeight="1" spans="1:11">
      <c r="A10" s="31">
        <v>7</v>
      </c>
      <c r="B10" s="33"/>
      <c r="C10" s="11" t="s">
        <v>272</v>
      </c>
      <c r="D10" s="12" t="s">
        <v>273</v>
      </c>
      <c r="E10" s="12">
        <v>760</v>
      </c>
      <c r="F10" s="12">
        <f t="shared" si="0"/>
        <v>0</v>
      </c>
      <c r="G10" s="12"/>
      <c r="H10" s="16" t="s">
        <v>14</v>
      </c>
      <c r="I10" s="11"/>
      <c r="J10" s="11"/>
      <c r="K10" s="11"/>
    </row>
    <row r="11" ht="18" customHeight="1" spans="1:11">
      <c r="A11" s="11">
        <v>8</v>
      </c>
      <c r="B11" s="34" t="s">
        <v>274</v>
      </c>
      <c r="C11" s="11" t="s">
        <v>275</v>
      </c>
      <c r="D11" s="12" t="s">
        <v>276</v>
      </c>
      <c r="E11" s="12">
        <v>760</v>
      </c>
      <c r="F11" s="12">
        <f t="shared" si="0"/>
        <v>0</v>
      </c>
      <c r="G11" s="12"/>
      <c r="H11" s="16" t="s">
        <v>14</v>
      </c>
      <c r="I11" s="11"/>
      <c r="J11" s="11"/>
      <c r="K11" s="11"/>
    </row>
    <row r="12" ht="18" customHeight="1" spans="1:11">
      <c r="A12" s="31">
        <v>9</v>
      </c>
      <c r="B12" s="34"/>
      <c r="C12" s="11" t="s">
        <v>277</v>
      </c>
      <c r="D12" s="12" t="s">
        <v>278</v>
      </c>
      <c r="E12" s="12">
        <v>789</v>
      </c>
      <c r="F12" s="12">
        <f t="shared" si="0"/>
        <v>0</v>
      </c>
      <c r="G12" s="12"/>
      <c r="H12" s="16" t="s">
        <v>14</v>
      </c>
      <c r="I12" s="11"/>
      <c r="J12" s="11"/>
      <c r="K12" s="11"/>
    </row>
    <row r="13" ht="18" customHeight="1" spans="1:11">
      <c r="A13" s="11">
        <v>10</v>
      </c>
      <c r="B13" s="34"/>
      <c r="C13" s="11" t="s">
        <v>279</v>
      </c>
      <c r="D13" s="12" t="s">
        <v>280</v>
      </c>
      <c r="E13" s="12">
        <v>670</v>
      </c>
      <c r="F13" s="12">
        <f t="shared" si="0"/>
        <v>0</v>
      </c>
      <c r="G13" s="12"/>
      <c r="H13" s="16" t="s">
        <v>14</v>
      </c>
      <c r="I13" s="11"/>
      <c r="J13" s="11"/>
      <c r="K13" s="11"/>
    </row>
    <row r="14" ht="18" customHeight="1" spans="1:11">
      <c r="A14" s="31">
        <v>11</v>
      </c>
      <c r="B14" s="34"/>
      <c r="C14" s="11" t="s">
        <v>281</v>
      </c>
      <c r="D14" s="12" t="s">
        <v>282</v>
      </c>
      <c r="E14" s="12">
        <v>580</v>
      </c>
      <c r="F14" s="12">
        <f t="shared" si="0"/>
        <v>0</v>
      </c>
      <c r="G14" s="12"/>
      <c r="H14" s="11"/>
      <c r="I14" s="11"/>
      <c r="J14" s="16" t="s">
        <v>14</v>
      </c>
      <c r="K14" s="11"/>
    </row>
    <row r="15" ht="18" customHeight="1" spans="1:11">
      <c r="A15" s="11">
        <v>12</v>
      </c>
      <c r="B15" s="34"/>
      <c r="C15" s="11" t="s">
        <v>283</v>
      </c>
      <c r="D15" s="12" t="s">
        <v>284</v>
      </c>
      <c r="E15" s="12">
        <v>564</v>
      </c>
      <c r="F15" s="12">
        <f t="shared" si="0"/>
        <v>0</v>
      </c>
      <c r="G15" s="12"/>
      <c r="H15" s="16" t="s">
        <v>14</v>
      </c>
      <c r="I15" s="11"/>
      <c r="J15" s="11"/>
      <c r="K15" s="11"/>
    </row>
    <row r="16" ht="18" customHeight="1" spans="1:11">
      <c r="A16" s="31">
        <v>13</v>
      </c>
      <c r="B16" s="34"/>
      <c r="C16" s="11" t="s">
        <v>285</v>
      </c>
      <c r="D16" s="12" t="s">
        <v>280</v>
      </c>
      <c r="E16" s="12">
        <v>536</v>
      </c>
      <c r="F16" s="12">
        <f t="shared" si="0"/>
        <v>0</v>
      </c>
      <c r="G16" s="12"/>
      <c r="H16" s="16" t="s">
        <v>14</v>
      </c>
      <c r="I16" s="11"/>
      <c r="J16" s="11"/>
      <c r="K16" s="11"/>
    </row>
    <row r="17" ht="18" customHeight="1" spans="1:11">
      <c r="A17" s="11">
        <v>14</v>
      </c>
      <c r="B17" s="34"/>
      <c r="C17" s="11" t="s">
        <v>286</v>
      </c>
      <c r="D17" s="12" t="s">
        <v>287</v>
      </c>
      <c r="E17" s="12">
        <v>514</v>
      </c>
      <c r="F17" s="12" t="e">
        <f t="shared" si="0"/>
        <v>#VALUE!</v>
      </c>
      <c r="G17" s="12"/>
      <c r="H17" s="11"/>
      <c r="I17" s="11"/>
      <c r="J17" s="11"/>
      <c r="K17" s="16" t="s">
        <v>14</v>
      </c>
    </row>
    <row r="18" ht="18" customHeight="1" spans="1:11">
      <c r="A18" s="31">
        <v>15</v>
      </c>
      <c r="B18" s="35" t="s">
        <v>288</v>
      </c>
      <c r="C18" s="11" t="s">
        <v>289</v>
      </c>
      <c r="D18" s="12" t="s">
        <v>290</v>
      </c>
      <c r="E18" s="12">
        <v>265</v>
      </c>
      <c r="F18" s="12" t="e">
        <f t="shared" si="0"/>
        <v>#VALUE!</v>
      </c>
      <c r="G18" s="12"/>
      <c r="H18" s="11"/>
      <c r="I18" s="11"/>
      <c r="J18" s="11"/>
      <c r="K18" s="16" t="s">
        <v>14</v>
      </c>
    </row>
    <row r="19" ht="18" customHeight="1" spans="1:11">
      <c r="A19" s="11">
        <v>16</v>
      </c>
      <c r="B19" s="35" t="s">
        <v>291</v>
      </c>
      <c r="C19" s="11" t="s">
        <v>292</v>
      </c>
      <c r="D19" s="11" t="s">
        <v>293</v>
      </c>
      <c r="E19" s="11">
        <v>150</v>
      </c>
      <c r="F19" s="12" t="e">
        <f t="shared" si="0"/>
        <v>#VALUE!</v>
      </c>
      <c r="G19" s="12"/>
      <c r="H19" s="11"/>
      <c r="I19" s="11"/>
      <c r="J19" s="11"/>
      <c r="K19" s="16" t="s">
        <v>14</v>
      </c>
    </row>
    <row r="20" ht="18" customHeight="1" spans="1:11">
      <c r="A20" s="31">
        <v>17</v>
      </c>
      <c r="B20" s="35"/>
      <c r="C20" s="11" t="s">
        <v>294</v>
      </c>
      <c r="D20" s="11" t="s">
        <v>295</v>
      </c>
      <c r="E20" s="11">
        <v>45</v>
      </c>
      <c r="F20" s="12">
        <f t="shared" si="0"/>
        <v>0</v>
      </c>
      <c r="G20" s="12"/>
      <c r="H20" s="16" t="s">
        <v>14</v>
      </c>
      <c r="I20" s="11"/>
      <c r="J20" s="11"/>
      <c r="K20" s="11"/>
    </row>
    <row r="21" ht="18" customHeight="1" spans="1:11">
      <c r="A21" s="11">
        <v>18</v>
      </c>
      <c r="B21" s="35"/>
      <c r="C21" s="11" t="s">
        <v>296</v>
      </c>
      <c r="D21" s="11" t="s">
        <v>297</v>
      </c>
      <c r="E21" s="11">
        <v>95</v>
      </c>
      <c r="F21" s="12">
        <f t="shared" si="0"/>
        <v>0</v>
      </c>
      <c r="G21" s="12"/>
      <c r="H21" s="11"/>
      <c r="I21" s="11"/>
      <c r="J21" s="16" t="s">
        <v>14</v>
      </c>
      <c r="K21" s="11"/>
    </row>
    <row r="22" ht="18" customHeight="1" spans="1:11">
      <c r="A22" s="31">
        <v>19</v>
      </c>
      <c r="B22" s="35"/>
      <c r="C22" s="11" t="s">
        <v>298</v>
      </c>
      <c r="D22" s="11" t="s">
        <v>299</v>
      </c>
      <c r="E22" s="11">
        <v>110</v>
      </c>
      <c r="F22" s="12">
        <f t="shared" si="0"/>
        <v>0</v>
      </c>
      <c r="G22" s="12"/>
      <c r="H22" s="11"/>
      <c r="I22" s="11"/>
      <c r="J22" s="16" t="s">
        <v>14</v>
      </c>
      <c r="K22" s="11"/>
    </row>
    <row r="23" ht="18" customHeight="1" spans="1:11">
      <c r="A23" s="11">
        <v>20</v>
      </c>
      <c r="B23" s="35"/>
      <c r="C23" s="11" t="s">
        <v>75</v>
      </c>
      <c r="D23" s="11" t="s">
        <v>76</v>
      </c>
      <c r="E23" s="11">
        <v>170</v>
      </c>
      <c r="F23" s="12" t="e">
        <f t="shared" si="0"/>
        <v>#VALUE!</v>
      </c>
      <c r="G23" s="12"/>
      <c r="H23" s="11"/>
      <c r="I23" s="11"/>
      <c r="J23" s="11"/>
      <c r="K23" s="16" t="s">
        <v>14</v>
      </c>
    </row>
    <row r="24" ht="18" customHeight="1" spans="1:11">
      <c r="A24" s="31">
        <v>21</v>
      </c>
      <c r="B24" s="35"/>
      <c r="C24" s="11" t="s">
        <v>300</v>
      </c>
      <c r="D24" s="11" t="s">
        <v>301</v>
      </c>
      <c r="E24" s="11">
        <v>155</v>
      </c>
      <c r="F24" s="12">
        <f t="shared" si="0"/>
        <v>0</v>
      </c>
      <c r="G24" s="12"/>
      <c r="H24" s="16" t="s">
        <v>14</v>
      </c>
      <c r="I24" s="11"/>
      <c r="J24" s="11"/>
      <c r="K24" s="11"/>
    </row>
    <row r="25" ht="18" customHeight="1" spans="1:11">
      <c r="A25" s="11">
        <v>22</v>
      </c>
      <c r="B25" s="35"/>
      <c r="C25" s="11" t="s">
        <v>302</v>
      </c>
      <c r="D25" s="11" t="s">
        <v>303</v>
      </c>
      <c r="E25" s="11">
        <v>175</v>
      </c>
      <c r="F25" s="12">
        <f t="shared" si="0"/>
        <v>0</v>
      </c>
      <c r="G25" s="12"/>
      <c r="H25" s="16" t="s">
        <v>14</v>
      </c>
      <c r="I25" s="11"/>
      <c r="J25" s="11"/>
      <c r="K25" s="11"/>
    </row>
    <row r="26" ht="18" customHeight="1" spans="1:11">
      <c r="A26" s="31">
        <v>23</v>
      </c>
      <c r="B26" s="35"/>
      <c r="C26" s="11" t="s">
        <v>304</v>
      </c>
      <c r="D26" s="11" t="s">
        <v>305</v>
      </c>
      <c r="E26" s="11">
        <v>125</v>
      </c>
      <c r="F26" s="12">
        <f t="shared" si="0"/>
        <v>0</v>
      </c>
      <c r="G26" s="12"/>
      <c r="H26" s="16" t="s">
        <v>14</v>
      </c>
      <c r="I26" s="11"/>
      <c r="J26" s="11"/>
      <c r="K26" s="11"/>
    </row>
    <row r="27" ht="18" customHeight="1" spans="1:11">
      <c r="A27" s="11">
        <v>24</v>
      </c>
      <c r="B27" s="35"/>
      <c r="C27" s="11" t="s">
        <v>306</v>
      </c>
      <c r="D27" s="11" t="s">
        <v>202</v>
      </c>
      <c r="E27" s="11">
        <v>150</v>
      </c>
      <c r="F27" s="12" t="e">
        <f t="shared" si="0"/>
        <v>#VALUE!</v>
      </c>
      <c r="G27" s="12"/>
      <c r="H27" s="11"/>
      <c r="I27" s="11"/>
      <c r="J27" s="11"/>
      <c r="K27" s="16" t="s">
        <v>14</v>
      </c>
    </row>
    <row r="28" ht="18" customHeight="1" spans="1:11">
      <c r="A28" s="31">
        <v>25</v>
      </c>
      <c r="B28" s="35"/>
      <c r="C28" s="11" t="s">
        <v>307</v>
      </c>
      <c r="D28" s="11" t="s">
        <v>308</v>
      </c>
      <c r="E28" s="11">
        <v>225</v>
      </c>
      <c r="F28" s="12">
        <f t="shared" si="0"/>
        <v>0</v>
      </c>
      <c r="G28" s="12"/>
      <c r="H28" s="16" t="s">
        <v>14</v>
      </c>
      <c r="I28" s="11"/>
      <c r="J28" s="11"/>
      <c r="K28" s="11"/>
    </row>
    <row r="29" ht="18" customHeight="1" spans="1:11">
      <c r="A29" s="11">
        <v>26</v>
      </c>
      <c r="B29" s="35"/>
      <c r="C29" s="11" t="s">
        <v>309</v>
      </c>
      <c r="D29" s="11" t="s">
        <v>310</v>
      </c>
      <c r="E29" s="11">
        <v>230</v>
      </c>
      <c r="F29" s="12">
        <f t="shared" si="0"/>
        <v>0</v>
      </c>
      <c r="G29" s="12"/>
      <c r="H29" s="16" t="s">
        <v>14</v>
      </c>
      <c r="I29" s="11"/>
      <c r="J29" s="11"/>
      <c r="K29" s="11"/>
    </row>
    <row r="30" ht="18" customHeight="1" spans="1:11">
      <c r="A30" s="31">
        <v>27</v>
      </c>
      <c r="B30" s="35"/>
      <c r="C30" s="11" t="s">
        <v>311</v>
      </c>
      <c r="D30" s="11" t="s">
        <v>312</v>
      </c>
      <c r="E30" s="11">
        <v>245</v>
      </c>
      <c r="F30" s="12" t="e">
        <f t="shared" si="0"/>
        <v>#VALUE!</v>
      </c>
      <c r="G30" s="12"/>
      <c r="H30" s="11"/>
      <c r="I30" s="11"/>
      <c r="J30" s="11"/>
      <c r="K30" s="16" t="s">
        <v>14</v>
      </c>
    </row>
    <row r="31" ht="18" customHeight="1" spans="1:11">
      <c r="A31" s="11">
        <v>28</v>
      </c>
      <c r="B31" s="35"/>
      <c r="C31" s="11" t="s">
        <v>313</v>
      </c>
      <c r="D31" s="11" t="s">
        <v>314</v>
      </c>
      <c r="E31" s="11">
        <v>240</v>
      </c>
      <c r="F31" s="12">
        <f t="shared" si="0"/>
        <v>0</v>
      </c>
      <c r="G31" s="12"/>
      <c r="H31" s="16" t="s">
        <v>14</v>
      </c>
      <c r="I31" s="11"/>
      <c r="J31" s="11"/>
      <c r="K31" s="11"/>
    </row>
    <row r="32" ht="18" customHeight="1" spans="1:11">
      <c r="A32" s="31">
        <v>29</v>
      </c>
      <c r="B32" s="35" t="s">
        <v>315</v>
      </c>
      <c r="C32" s="11" t="s">
        <v>316</v>
      </c>
      <c r="D32" s="11" t="s">
        <v>317</v>
      </c>
      <c r="E32" s="11">
        <v>505</v>
      </c>
      <c r="F32" s="12">
        <f t="shared" si="0"/>
        <v>0</v>
      </c>
      <c r="G32" s="12"/>
      <c r="H32" s="11"/>
      <c r="I32" s="11"/>
      <c r="J32" s="16" t="s">
        <v>14</v>
      </c>
      <c r="K32" s="11"/>
    </row>
    <row r="33" ht="18" customHeight="1" spans="1:11">
      <c r="A33" s="11">
        <v>30</v>
      </c>
      <c r="B33" s="35"/>
      <c r="C33" s="11" t="s">
        <v>318</v>
      </c>
      <c r="D33" s="11" t="s">
        <v>319</v>
      </c>
      <c r="E33" s="11">
        <v>550</v>
      </c>
      <c r="F33" s="12" t="e">
        <f t="shared" si="0"/>
        <v>#VALUE!</v>
      </c>
      <c r="G33" s="12"/>
      <c r="H33" s="11"/>
      <c r="I33" s="11"/>
      <c r="J33" s="11"/>
      <c r="K33" s="16" t="s">
        <v>14</v>
      </c>
    </row>
    <row r="34" ht="18" customHeight="1" spans="1:11">
      <c r="A34" s="31">
        <v>31</v>
      </c>
      <c r="B34" s="35"/>
      <c r="C34" s="11" t="s">
        <v>320</v>
      </c>
      <c r="D34" s="11" t="s">
        <v>261</v>
      </c>
      <c r="E34" s="11">
        <v>520</v>
      </c>
      <c r="F34" s="12">
        <f t="shared" si="0"/>
        <v>0</v>
      </c>
      <c r="G34" s="12"/>
      <c r="H34" s="11"/>
      <c r="I34" s="16" t="s">
        <v>14</v>
      </c>
      <c r="J34" s="11"/>
      <c r="K34" s="11"/>
    </row>
    <row r="35" ht="18" customHeight="1" spans="1:11">
      <c r="A35" s="11">
        <v>32</v>
      </c>
      <c r="B35" s="35"/>
      <c r="C35" s="11" t="s">
        <v>321</v>
      </c>
      <c r="D35" s="11" t="s">
        <v>202</v>
      </c>
      <c r="E35" s="11">
        <v>570</v>
      </c>
      <c r="F35" s="12" t="e">
        <f t="shared" si="0"/>
        <v>#VALUE!</v>
      </c>
      <c r="G35" s="12"/>
      <c r="H35" s="11"/>
      <c r="I35" s="11"/>
      <c r="J35" s="11"/>
      <c r="K35" s="16" t="s">
        <v>14</v>
      </c>
    </row>
    <row r="36" ht="18" customHeight="1" spans="1:11">
      <c r="A36" s="31">
        <v>33</v>
      </c>
      <c r="B36" s="35" t="s">
        <v>322</v>
      </c>
      <c r="C36" s="11" t="s">
        <v>323</v>
      </c>
      <c r="D36" s="11" t="s">
        <v>324</v>
      </c>
      <c r="E36" s="11">
        <v>550</v>
      </c>
      <c r="F36" s="12" t="e">
        <f t="shared" si="0"/>
        <v>#VALUE!</v>
      </c>
      <c r="G36" s="12"/>
      <c r="H36" s="11"/>
      <c r="I36" s="11"/>
      <c r="J36" s="11"/>
      <c r="K36" s="16" t="s">
        <v>14</v>
      </c>
    </row>
    <row r="37" ht="18" customHeight="1" spans="8:11">
      <c r="H37" s="3"/>
      <c r="I37" s="3"/>
      <c r="J37" s="3"/>
      <c r="K37" s="3"/>
    </row>
    <row r="38" ht="18" customHeight="1" spans="1:11">
      <c r="A38" s="7" t="s">
        <v>325</v>
      </c>
      <c r="B38" s="7"/>
      <c r="C38" s="7"/>
      <c r="D38" s="7"/>
      <c r="E38" s="7"/>
      <c r="F38" s="7"/>
      <c r="G38" s="7"/>
      <c r="H38" s="7"/>
      <c r="I38" s="7"/>
      <c r="J38" s="7"/>
      <c r="K38" s="7"/>
    </row>
    <row r="39" ht="18" customHeight="1" spans="1:11">
      <c r="A39" s="4" t="s">
        <v>254</v>
      </c>
      <c r="B39" s="4"/>
      <c r="C39" s="4"/>
      <c r="D39" s="4"/>
      <c r="E39" s="4"/>
      <c r="F39" s="4"/>
      <c r="G39" s="4"/>
      <c r="H39" s="4"/>
      <c r="I39" s="4"/>
      <c r="J39" s="4"/>
      <c r="K39" s="4"/>
    </row>
    <row r="40" ht="18" customHeight="1" spans="8:11">
      <c r="H40" s="3"/>
      <c r="I40" s="3"/>
      <c r="J40" s="3"/>
      <c r="K40" s="3"/>
    </row>
    <row r="41" ht="18" customHeight="1" spans="1:11">
      <c r="A41" t="s">
        <v>108</v>
      </c>
      <c r="H41" s="3"/>
      <c r="I41" s="3"/>
      <c r="J41" s="3"/>
      <c r="K41" s="3"/>
    </row>
  </sheetData>
  <mergeCells count="16">
    <mergeCell ref="A1:K1"/>
    <mergeCell ref="H2:K2"/>
    <mergeCell ref="A38:K38"/>
    <mergeCell ref="A39:K39"/>
    <mergeCell ref="A2:A3"/>
    <mergeCell ref="B2:B3"/>
    <mergeCell ref="B4:B5"/>
    <mergeCell ref="B6:B10"/>
    <mergeCell ref="B11:B16"/>
    <mergeCell ref="B19:B31"/>
    <mergeCell ref="B32:B35"/>
    <mergeCell ref="C2:C3"/>
    <mergeCell ref="D2:D3"/>
    <mergeCell ref="E2:E3"/>
    <mergeCell ref="F2:F3"/>
    <mergeCell ref="G2:G3"/>
  </mergeCells>
  <pageMargins left="0.75" right="0.75" top="1" bottom="1" header="0.5" footer="0.5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45"/>
  <sheetViews>
    <sheetView topLeftCell="A7" workbookViewId="0">
      <selection activeCell="H41" sqref="H41"/>
    </sheetView>
  </sheetViews>
  <sheetFormatPr defaultColWidth="9" defaultRowHeight="14.25"/>
  <cols>
    <col min="1" max="1" width="10.7" customWidth="1"/>
    <col min="2" max="2" width="13" customWidth="1"/>
    <col min="3" max="3" width="13.5" customWidth="1"/>
    <col min="4" max="4" width="12.7" customWidth="1"/>
    <col min="5" max="5" width="12.6" customWidth="1"/>
    <col min="6" max="6" width="14.1" customWidth="1"/>
    <col min="7" max="8" width="12.1" customWidth="1"/>
    <col min="9" max="9" width="12.9" customWidth="1"/>
  </cols>
  <sheetData>
    <row r="1" ht="31.95" customHeight="1" spans="1:9">
      <c r="A1" s="5" t="s">
        <v>326</v>
      </c>
      <c r="B1" s="5"/>
      <c r="C1" s="5"/>
      <c r="D1" s="5"/>
      <c r="E1" s="5"/>
      <c r="F1" s="5"/>
      <c r="G1" s="5"/>
      <c r="H1" s="5"/>
      <c r="I1" s="5"/>
    </row>
    <row r="2" s="1" customFormat="1" ht="16.05" customHeight="1" spans="1:1">
      <c r="A2" s="1" t="s">
        <v>327</v>
      </c>
    </row>
    <row r="3" s="1" customFormat="1" ht="16.05" customHeight="1" spans="1:1">
      <c r="A3" s="1" t="s">
        <v>328</v>
      </c>
    </row>
    <row r="4" s="1" customFormat="1" ht="16.05" customHeight="1" spans="1:7">
      <c r="A4" s="1" t="s">
        <v>329</v>
      </c>
      <c r="B4" s="6"/>
      <c r="C4" s="6"/>
      <c r="D4" s="6"/>
      <c r="E4" s="6"/>
      <c r="F4" s="6"/>
      <c r="G4" s="6"/>
    </row>
    <row r="5" s="1" customFormat="1" ht="30" customHeight="1" spans="1:9">
      <c r="A5" s="7" t="s">
        <v>330</v>
      </c>
      <c r="B5" s="7"/>
      <c r="C5" s="7"/>
      <c r="D5" s="7"/>
      <c r="E5" s="7"/>
      <c r="F5" s="7"/>
      <c r="G5" s="7"/>
      <c r="H5" s="7"/>
      <c r="I5" s="7"/>
    </row>
    <row r="6" s="2" customFormat="1" ht="16.05" customHeight="1" spans="1:9">
      <c r="A6" s="2" t="s">
        <v>331</v>
      </c>
      <c r="B6" s="8" t="s">
        <v>6</v>
      </c>
      <c r="C6" s="9" t="s">
        <v>7</v>
      </c>
      <c r="D6" s="10"/>
      <c r="F6" s="11" t="s">
        <v>332</v>
      </c>
      <c r="G6" s="12" t="s">
        <v>333</v>
      </c>
      <c r="H6" s="13"/>
      <c r="I6" s="25"/>
    </row>
    <row r="7" s="2" customFormat="1" ht="16.05" customHeight="1" spans="2:9">
      <c r="B7" s="8"/>
      <c r="C7" s="14" t="s">
        <v>8</v>
      </c>
      <c r="D7" s="14" t="s">
        <v>9</v>
      </c>
      <c r="F7" s="15" t="s">
        <v>334</v>
      </c>
      <c r="G7" s="11" t="s">
        <v>335</v>
      </c>
      <c r="H7" s="11" t="s">
        <v>336</v>
      </c>
      <c r="I7" s="11" t="s">
        <v>337</v>
      </c>
    </row>
    <row r="8" s="2" customFormat="1" ht="16.05" customHeight="1" spans="2:9">
      <c r="B8" s="11"/>
      <c r="C8" s="16" t="s">
        <v>14</v>
      </c>
      <c r="D8" s="11"/>
      <c r="F8" s="17"/>
      <c r="G8" s="11"/>
      <c r="H8" s="11"/>
      <c r="I8" s="11"/>
    </row>
    <row r="9" s="2" customFormat="1" ht="16.05" customHeight="1"/>
    <row r="10" s="2" customFormat="1" ht="16.05" customHeight="1" spans="1:7">
      <c r="A10" s="1" t="s">
        <v>338</v>
      </c>
      <c r="B10" s="1"/>
      <c r="C10" s="1"/>
      <c r="D10" s="1"/>
      <c r="E10" s="1"/>
      <c r="F10" s="1"/>
      <c r="G10" s="1"/>
    </row>
    <row r="11" s="2" customFormat="1" ht="16.05" customHeight="1" spans="1:7">
      <c r="A11" s="18" t="s">
        <v>339</v>
      </c>
      <c r="B11" s="1"/>
      <c r="C11" s="1"/>
      <c r="D11" s="1"/>
      <c r="E11" s="1"/>
      <c r="F11" s="1"/>
      <c r="G11" s="1"/>
    </row>
    <row r="12" s="2" customFormat="1" ht="16.05" customHeight="1" spans="1:7">
      <c r="A12" s="18" t="s">
        <v>340</v>
      </c>
      <c r="B12" s="1"/>
      <c r="C12" s="1"/>
      <c r="D12" s="1"/>
      <c r="E12" s="1"/>
      <c r="F12" s="1"/>
      <c r="G12" s="1"/>
    </row>
    <row r="13" s="1" customFormat="1" ht="54" customHeight="1" spans="1:9">
      <c r="A13" s="7" t="s">
        <v>341</v>
      </c>
      <c r="B13" s="7"/>
      <c r="C13" s="7"/>
      <c r="D13" s="7"/>
      <c r="E13" s="7"/>
      <c r="F13" s="7"/>
      <c r="G13" s="7"/>
      <c r="H13" s="7"/>
      <c r="I13" s="7"/>
    </row>
    <row r="14" s="2" customFormat="1" ht="16.05" customHeight="1" spans="1:7">
      <c r="A14" s="1" t="s">
        <v>331</v>
      </c>
      <c r="B14" s="8" t="s">
        <v>6</v>
      </c>
      <c r="C14" s="19" t="s">
        <v>7</v>
      </c>
      <c r="D14" s="20"/>
      <c r="E14" s="21"/>
      <c r="F14" s="10"/>
      <c r="G14" s="14"/>
    </row>
    <row r="15" s="2" customFormat="1" ht="16.05" customHeight="1" spans="1:7">
      <c r="A15" s="1"/>
      <c r="B15" s="8"/>
      <c r="C15" s="14" t="s">
        <v>342</v>
      </c>
      <c r="D15" s="14" t="s">
        <v>343</v>
      </c>
      <c r="E15" s="14" t="s">
        <v>344</v>
      </c>
      <c r="F15" s="14" t="s">
        <v>10</v>
      </c>
      <c r="G15" s="14" t="s">
        <v>258</v>
      </c>
    </row>
    <row r="16" s="3" customFormat="1" ht="16.05" customHeight="1" spans="2:7">
      <c r="B16" s="11"/>
      <c r="C16" s="22"/>
      <c r="D16" s="22"/>
      <c r="E16" s="11"/>
      <c r="F16" s="16" t="s">
        <v>14</v>
      </c>
      <c r="G16" s="11"/>
    </row>
    <row r="17" s="2" customFormat="1" ht="16.05" customHeight="1" spans="1:8">
      <c r="A17" s="7" t="s">
        <v>345</v>
      </c>
      <c r="B17" s="7"/>
      <c r="C17" s="7"/>
      <c r="D17" s="7"/>
      <c r="E17" s="7"/>
      <c r="F17" s="7"/>
      <c r="G17" s="7"/>
      <c r="H17" s="7"/>
    </row>
    <row r="18" s="2" customFormat="1" ht="16.05" customHeight="1"/>
    <row r="19" s="2" customFormat="1" ht="16.05" customHeight="1" spans="1:1">
      <c r="A19" s="2" t="s">
        <v>346</v>
      </c>
    </row>
    <row r="20" s="2" customFormat="1" ht="16.05" customHeight="1" spans="1:1">
      <c r="A20" s="2" t="s">
        <v>347</v>
      </c>
    </row>
    <row r="21" s="4" customFormat="1" ht="36" customHeight="1" spans="1:9">
      <c r="A21" s="7" t="s">
        <v>348</v>
      </c>
      <c r="B21" s="7"/>
      <c r="C21" s="7"/>
      <c r="D21" s="7"/>
      <c r="E21" s="7"/>
      <c r="F21" s="7"/>
      <c r="G21" s="7"/>
      <c r="H21" s="7"/>
      <c r="I21" s="7"/>
    </row>
    <row r="22" s="2" customFormat="1" ht="16.05" customHeight="1" spans="1:5">
      <c r="A22" s="2" t="s">
        <v>331</v>
      </c>
      <c r="B22" s="11" t="s">
        <v>349</v>
      </c>
      <c r="C22" s="8" t="s">
        <v>6</v>
      </c>
      <c r="D22" s="9" t="s">
        <v>7</v>
      </c>
      <c r="E22" s="10"/>
    </row>
    <row r="23" ht="16.05" customHeight="1" spans="2:5">
      <c r="B23" s="11"/>
      <c r="C23" s="23"/>
      <c r="D23" s="24" t="s">
        <v>8</v>
      </c>
      <c r="E23" s="24" t="s">
        <v>9</v>
      </c>
    </row>
    <row r="24" ht="16.05" customHeight="1" spans="2:5">
      <c r="B24" s="11" t="s">
        <v>350</v>
      </c>
      <c r="C24" s="11"/>
      <c r="D24" s="16" t="s">
        <v>14</v>
      </c>
      <c r="E24" s="11"/>
    </row>
    <row r="25" ht="16.05" customHeight="1" spans="2:5">
      <c r="B25" s="11" t="s">
        <v>351</v>
      </c>
      <c r="C25" s="11"/>
      <c r="D25" s="16" t="s">
        <v>14</v>
      </c>
      <c r="E25" s="11"/>
    </row>
    <row r="26" ht="16.05" customHeight="1" spans="2:5">
      <c r="B26" s="11" t="s">
        <v>352</v>
      </c>
      <c r="C26" s="11"/>
      <c r="D26" s="16" t="s">
        <v>14</v>
      </c>
      <c r="E26" s="11"/>
    </row>
    <row r="27" ht="16.05" customHeight="1" spans="2:5">
      <c r="B27" s="11" t="s">
        <v>353</v>
      </c>
      <c r="C27" s="11"/>
      <c r="D27" s="16" t="s">
        <v>14</v>
      </c>
      <c r="E27" s="11"/>
    </row>
    <row r="28" ht="16.05" customHeight="1"/>
    <row r="29" ht="16.05" customHeight="1" spans="1:6">
      <c r="A29" s="1" t="s">
        <v>354</v>
      </c>
      <c r="B29" s="2"/>
      <c r="C29" s="2"/>
      <c r="D29" s="2"/>
      <c r="E29" s="2"/>
      <c r="F29" s="2"/>
    </row>
    <row r="30" ht="16.05" customHeight="1" spans="1:6">
      <c r="A30" s="2" t="s">
        <v>355</v>
      </c>
      <c r="B30" s="2"/>
      <c r="C30" s="2"/>
      <c r="D30" s="2"/>
      <c r="E30" s="2"/>
      <c r="F30" s="2"/>
    </row>
    <row r="31" ht="16.05" customHeight="1" spans="1:6">
      <c r="A31" s="2" t="s">
        <v>356</v>
      </c>
      <c r="B31" s="2"/>
      <c r="C31" s="2"/>
      <c r="D31" s="2"/>
      <c r="E31" s="2"/>
      <c r="F31" s="2"/>
    </row>
    <row r="32" ht="16.05" customHeight="1" spans="1:6">
      <c r="A32" s="2" t="s">
        <v>331</v>
      </c>
      <c r="B32" s="11" t="s">
        <v>3</v>
      </c>
      <c r="C32" s="11" t="s">
        <v>357</v>
      </c>
      <c r="D32" s="12" t="s">
        <v>333</v>
      </c>
      <c r="E32" s="13"/>
      <c r="F32" s="25"/>
    </row>
    <row r="33" ht="16.05" customHeight="1" spans="1:6">
      <c r="A33" s="2"/>
      <c r="B33" s="11"/>
      <c r="C33" s="11"/>
      <c r="D33" s="11" t="s">
        <v>358</v>
      </c>
      <c r="E33" s="11" t="s">
        <v>359</v>
      </c>
      <c r="F33" s="11" t="s">
        <v>360</v>
      </c>
    </row>
    <row r="34" ht="16.05" customHeight="1" spans="1:6">
      <c r="A34" s="2"/>
      <c r="B34" s="11" t="s">
        <v>361</v>
      </c>
      <c r="C34" s="11" t="s">
        <v>362</v>
      </c>
      <c r="D34" s="11"/>
      <c r="E34" s="11"/>
      <c r="F34" s="11"/>
    </row>
    <row r="35" ht="16.05" customHeight="1" spans="1:6">
      <c r="A35" s="2"/>
      <c r="B35" s="11" t="s">
        <v>363</v>
      </c>
      <c r="C35" s="11" t="s">
        <v>364</v>
      </c>
      <c r="D35" s="11"/>
      <c r="E35" s="11"/>
      <c r="F35" s="11"/>
    </row>
    <row r="36" ht="16.05" customHeight="1"/>
    <row r="37" ht="16.05" customHeight="1" spans="1:8">
      <c r="A37" s="2" t="s">
        <v>365</v>
      </c>
      <c r="B37" s="2"/>
      <c r="C37" s="2"/>
      <c r="D37" s="2"/>
      <c r="E37" s="2"/>
      <c r="F37" s="2"/>
      <c r="G37" s="2"/>
      <c r="H37" s="2"/>
    </row>
    <row r="38" ht="18" customHeight="1" spans="1:9">
      <c r="A38" s="7" t="s">
        <v>366</v>
      </c>
      <c r="B38" s="7"/>
      <c r="C38" s="7"/>
      <c r="D38" s="7"/>
      <c r="E38" s="7"/>
      <c r="F38" s="7"/>
      <c r="G38" s="7"/>
      <c r="H38" s="7"/>
      <c r="I38" s="7"/>
    </row>
    <row r="39" ht="16.05" customHeight="1" spans="1:7">
      <c r="A39" s="2" t="s">
        <v>331</v>
      </c>
      <c r="B39" s="15" t="s">
        <v>3</v>
      </c>
      <c r="C39" s="12" t="s">
        <v>367</v>
      </c>
      <c r="D39" s="25"/>
      <c r="E39" s="12" t="s">
        <v>368</v>
      </c>
      <c r="F39" s="13"/>
      <c r="G39" s="25"/>
    </row>
    <row r="40" ht="16.05" customHeight="1" spans="1:7">
      <c r="A40" s="2"/>
      <c r="B40" s="17"/>
      <c r="C40" s="11" t="s">
        <v>369</v>
      </c>
      <c r="D40" s="11" t="s">
        <v>370</v>
      </c>
      <c r="E40" s="11" t="s">
        <v>369</v>
      </c>
      <c r="F40" s="11" t="s">
        <v>370</v>
      </c>
      <c r="G40" s="11" t="s">
        <v>371</v>
      </c>
    </row>
    <row r="41" ht="16.05" customHeight="1" spans="1:7">
      <c r="A41" s="2"/>
      <c r="B41" s="11" t="s">
        <v>217</v>
      </c>
      <c r="C41" s="11"/>
      <c r="D41" s="11"/>
      <c r="E41" s="11"/>
      <c r="F41" s="11"/>
      <c r="G41" s="11"/>
    </row>
    <row r="42" ht="16.05" customHeight="1" spans="1:7">
      <c r="A42" s="2"/>
      <c r="B42" s="11" t="s">
        <v>372</v>
      </c>
      <c r="C42" s="11"/>
      <c r="D42" s="11"/>
      <c r="E42" s="11"/>
      <c r="F42" s="11"/>
      <c r="G42" s="11"/>
    </row>
    <row r="43" ht="16.05" customHeight="1" spans="1:8">
      <c r="A43" s="2"/>
      <c r="B43" s="2"/>
      <c r="C43" s="2"/>
      <c r="D43" s="2"/>
      <c r="E43" s="2"/>
      <c r="F43" s="2"/>
      <c r="G43" s="2"/>
      <c r="H43" s="2"/>
    </row>
    <row r="44" ht="16.05" customHeight="1" spans="1:1">
      <c r="A44" s="2" t="s">
        <v>108</v>
      </c>
    </row>
    <row r="45" ht="16.05" customHeight="1"/>
  </sheetData>
  <mergeCells count="21">
    <mergeCell ref="A1:I1"/>
    <mergeCell ref="A5:I5"/>
    <mergeCell ref="C6:D6"/>
    <mergeCell ref="G6:I6"/>
    <mergeCell ref="A13:I13"/>
    <mergeCell ref="C14:F14"/>
    <mergeCell ref="A17:H17"/>
    <mergeCell ref="A21:I21"/>
    <mergeCell ref="D22:E22"/>
    <mergeCell ref="D32:F32"/>
    <mergeCell ref="A38:I38"/>
    <mergeCell ref="C39:D39"/>
    <mergeCell ref="E39:G39"/>
    <mergeCell ref="B6:B7"/>
    <mergeCell ref="B14:B15"/>
    <mergeCell ref="B22:B23"/>
    <mergeCell ref="B32:B33"/>
    <mergeCell ref="B39:B40"/>
    <mergeCell ref="C22:C23"/>
    <mergeCell ref="C32:C33"/>
    <mergeCell ref="F7:F8"/>
  </mergeCells>
  <pageMargins left="0.75" right="0.75" top="1" bottom="1" header="0.509027777777778" footer="0.5090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WWW.YlmF.CoM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（1）帘布</vt:lpstr>
      <vt:lpstr>（2）帆布</vt:lpstr>
      <vt:lpstr>（3）工业丝</vt:lpstr>
      <vt:lpstr>（4）特殊情况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李鹏飞</cp:lastModifiedBy>
  <cp:revision>1</cp:revision>
  <dcterms:created xsi:type="dcterms:W3CDTF">2014-04-03T00:19:00Z</dcterms:created>
  <cp:lastPrinted>2017-06-13T08:59:00Z</cp:lastPrinted>
  <dcterms:modified xsi:type="dcterms:W3CDTF">2017-06-14T05:13:38Z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2052-10.1.0.6490</vt:lpwstr>
  </property>
</Properties>
</file>